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en_skoroszyt" defaultThemeVersion="164011"/>
  <mc:AlternateContent xmlns:mc="http://schemas.openxmlformats.org/markup-compatibility/2006">
    <mc:Choice Requires="x15">
      <x15ac:absPath xmlns:x15ac="http://schemas.microsoft.com/office/spreadsheetml/2010/11/ac" url="I:\DMR_OLD\COMMON\3. ZWK\stress test\Testy zu 2025\"/>
    </mc:Choice>
  </mc:AlternateContent>
  <bookViews>
    <workbookView xWindow="-120" yWindow="-120" windowWidth="29040" windowHeight="15720" tabRatio="601"/>
  </bookViews>
  <sheets>
    <sheet name="Ryzyko stopy procentowej_PLN" sheetId="1" r:id="rId1"/>
    <sheet name="Ryzyko stopy procentowej_EUR" sheetId="16" r:id="rId2"/>
    <sheet name="Ryzyko rynkowe_PLN" sheetId="3" r:id="rId3"/>
    <sheet name="Ryzyko rynkowe_EUR" sheetId="14" r:id="rId4"/>
    <sheet name="Ryzyko gradu_Wi" sheetId="17" r:id="rId5"/>
    <sheet name="Ryzyko gradu_Corr" sheetId="18" r:id="rId6"/>
    <sheet name="Ryzyko_gradu_dane_historyczne" sheetId="26" r:id="rId7"/>
    <sheet name="RFR scenariusz międzysektorowy" sheetId="25"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1]_1_WEBI_DataGrid" localSheetId="5" hidden="1">#REF!</definedName>
    <definedName name="[1]_1_WEBI_DataGrid" localSheetId="4" hidden="1">#REF!</definedName>
    <definedName name="[1]_1_WEBI_DataGrid" hidden="1">#REF!</definedName>
    <definedName name="[1]_1_WEBI_HHeading" localSheetId="5" hidden="1">#REF!</definedName>
    <definedName name="[1]_1_WEBI_HHeading" localSheetId="4" hidden="1">#REF!</definedName>
    <definedName name="[1]_1_WEBI_HHeading" hidden="1">#REF!</definedName>
    <definedName name="[1]_1_WEBI_Table" localSheetId="5" hidden="1">#REF!</definedName>
    <definedName name="[1]_1_WEBI_Table" localSheetId="4" hidden="1">#REF!</definedName>
    <definedName name="[1]_1_WEBI_Table" hidden="1">#REF!</definedName>
    <definedName name="____cp1" localSheetId="7" hidden="1">{"'előző év december'!$A$2:$CP$214"}</definedName>
    <definedName name="____cp1" localSheetId="5" hidden="1">{"'előző év december'!$A$2:$CP$214"}</definedName>
    <definedName name="____cp1" localSheetId="4" hidden="1">{"'előző év december'!$A$2:$CP$214"}</definedName>
    <definedName name="____cp1" hidden="1">{"'előző év december'!$A$2:$CP$214"}</definedName>
    <definedName name="____cp10" localSheetId="7" hidden="1">{"'előző év december'!$A$2:$CP$214"}</definedName>
    <definedName name="____cp10" localSheetId="5" hidden="1">{"'előző év december'!$A$2:$CP$214"}</definedName>
    <definedName name="____cp10" localSheetId="4" hidden="1">{"'előző év december'!$A$2:$CP$214"}</definedName>
    <definedName name="____cp10" hidden="1">{"'előző év december'!$A$2:$CP$214"}</definedName>
    <definedName name="____cp11" localSheetId="7" hidden="1">{"'előző év december'!$A$2:$CP$214"}</definedName>
    <definedName name="____cp11" localSheetId="5" hidden="1">{"'előző év december'!$A$2:$CP$214"}</definedName>
    <definedName name="____cp11" localSheetId="4" hidden="1">{"'előző év december'!$A$2:$CP$214"}</definedName>
    <definedName name="____cp11" hidden="1">{"'előző év december'!$A$2:$CP$214"}</definedName>
    <definedName name="____cp2" localSheetId="7" hidden="1">{"'előző év december'!$A$2:$CP$214"}</definedName>
    <definedName name="____cp2" localSheetId="5" hidden="1">{"'előző év december'!$A$2:$CP$214"}</definedName>
    <definedName name="____cp2" localSheetId="4" hidden="1">{"'előző év december'!$A$2:$CP$214"}</definedName>
    <definedName name="____cp2" hidden="1">{"'előző év december'!$A$2:$CP$214"}</definedName>
    <definedName name="____cp3" localSheetId="7" hidden="1">{"'előző év december'!$A$2:$CP$214"}</definedName>
    <definedName name="____cp3" localSheetId="5" hidden="1">{"'előző év december'!$A$2:$CP$214"}</definedName>
    <definedName name="____cp3" localSheetId="4" hidden="1">{"'előző év december'!$A$2:$CP$214"}</definedName>
    <definedName name="____cp3" hidden="1">{"'előző év december'!$A$2:$CP$214"}</definedName>
    <definedName name="____cp4" localSheetId="7" hidden="1">{"'előző év december'!$A$2:$CP$214"}</definedName>
    <definedName name="____cp4" localSheetId="5" hidden="1">{"'előző év december'!$A$2:$CP$214"}</definedName>
    <definedName name="____cp4" localSheetId="4" hidden="1">{"'előző év december'!$A$2:$CP$214"}</definedName>
    <definedName name="____cp4" hidden="1">{"'előző év december'!$A$2:$CP$214"}</definedName>
    <definedName name="____cp5" localSheetId="7" hidden="1">{"'előző év december'!$A$2:$CP$214"}</definedName>
    <definedName name="____cp5" localSheetId="5" hidden="1">{"'előző év december'!$A$2:$CP$214"}</definedName>
    <definedName name="____cp5" localSheetId="4" hidden="1">{"'előző év december'!$A$2:$CP$214"}</definedName>
    <definedName name="____cp5" hidden="1">{"'előző év december'!$A$2:$CP$214"}</definedName>
    <definedName name="____cp6" localSheetId="7" hidden="1">{"'előző év december'!$A$2:$CP$214"}</definedName>
    <definedName name="____cp6" localSheetId="5" hidden="1">{"'előző év december'!$A$2:$CP$214"}</definedName>
    <definedName name="____cp6" localSheetId="4" hidden="1">{"'előző év december'!$A$2:$CP$214"}</definedName>
    <definedName name="____cp6" hidden="1">{"'előző év december'!$A$2:$CP$214"}</definedName>
    <definedName name="____cp7" localSheetId="7" hidden="1">{"'előző év december'!$A$2:$CP$214"}</definedName>
    <definedName name="____cp7" localSheetId="5" hidden="1">{"'előző év december'!$A$2:$CP$214"}</definedName>
    <definedName name="____cp7" localSheetId="4" hidden="1">{"'előző év december'!$A$2:$CP$214"}</definedName>
    <definedName name="____cp7" hidden="1">{"'előző év december'!$A$2:$CP$214"}</definedName>
    <definedName name="____cp8" localSheetId="7" hidden="1">{"'előző év december'!$A$2:$CP$214"}</definedName>
    <definedName name="____cp8" localSheetId="5" hidden="1">{"'előző év december'!$A$2:$CP$214"}</definedName>
    <definedName name="____cp8" localSheetId="4" hidden="1">{"'előző év december'!$A$2:$CP$214"}</definedName>
    <definedName name="____cp8" hidden="1">{"'előző év december'!$A$2:$CP$214"}</definedName>
    <definedName name="____cp9" localSheetId="7" hidden="1">{"'előző év december'!$A$2:$CP$214"}</definedName>
    <definedName name="____cp9" localSheetId="5" hidden="1">{"'előző év december'!$A$2:$CP$214"}</definedName>
    <definedName name="____cp9" localSheetId="4" hidden="1">{"'előző év december'!$A$2:$CP$214"}</definedName>
    <definedName name="____cp9" hidden="1">{"'előző év december'!$A$2:$CP$214"}</definedName>
    <definedName name="____cpr2" localSheetId="7" hidden="1">{"'előző év december'!$A$2:$CP$214"}</definedName>
    <definedName name="____cpr2" localSheetId="5" hidden="1">{"'előző év december'!$A$2:$CP$214"}</definedName>
    <definedName name="____cpr2" localSheetId="4" hidden="1">{"'előző év december'!$A$2:$CP$214"}</definedName>
    <definedName name="____cpr2" hidden="1">{"'előző év december'!$A$2:$CP$214"}</definedName>
    <definedName name="____cpr3" localSheetId="7" hidden="1">{"'előző év december'!$A$2:$CP$214"}</definedName>
    <definedName name="____cpr3" localSheetId="5" hidden="1">{"'előző év december'!$A$2:$CP$214"}</definedName>
    <definedName name="____cpr3" localSheetId="4" hidden="1">{"'előző év december'!$A$2:$CP$214"}</definedName>
    <definedName name="____cpr3" hidden="1">{"'előző év december'!$A$2:$CP$214"}</definedName>
    <definedName name="____cpr4" localSheetId="7" hidden="1">{"'előző év december'!$A$2:$CP$214"}</definedName>
    <definedName name="____cpr4" localSheetId="5" hidden="1">{"'előző év december'!$A$2:$CP$214"}</definedName>
    <definedName name="____cpr4" localSheetId="4" hidden="1">{"'előző év december'!$A$2:$CP$214"}</definedName>
    <definedName name="____cpr4" hidden="1">{"'előző év december'!$A$2:$CP$214"}</definedName>
    <definedName name="____IFR2" localSheetId="7">'RFR scenariusz międzysektorowy'!____IFR2</definedName>
    <definedName name="____IFR2" localSheetId="5">'Ryzyko gradu_Corr'!____IFR2</definedName>
    <definedName name="____IFR2" localSheetId="4">'Ryzyko gradu_Wi'!____IFR2</definedName>
    <definedName name="____IFR2">'RFR scenariusz międzysektorowy'!____IFR2</definedName>
    <definedName name="____IFR22" localSheetId="7">'RFR scenariusz międzysektorowy'!____IFR22</definedName>
    <definedName name="____IFR22" localSheetId="5">'Ryzyko gradu_Corr'!____IFR22</definedName>
    <definedName name="____IFR22" localSheetId="4">'Ryzyko gradu_Wi'!____IFR22</definedName>
    <definedName name="____IFR22">'RFR scenariusz międzysektorowy'!____IFR22</definedName>
    <definedName name="____IFR23" localSheetId="7">'RFR scenariusz międzysektorowy'!____IFR23</definedName>
    <definedName name="____IFR23" localSheetId="5">'Ryzyko gradu_Corr'!____IFR23</definedName>
    <definedName name="____IFR23" localSheetId="4">'Ryzyko gradu_Wi'!____IFR23</definedName>
    <definedName name="____IFR23">'RFR scenariusz międzysektorowy'!____IFR23</definedName>
    <definedName name="____k" localSheetId="7">'RFR scenariusz międzysektorowy'!____k</definedName>
    <definedName name="____k" localSheetId="5">'Ryzyko gradu_Corr'!____k</definedName>
    <definedName name="____k" localSheetId="4">'Ryzyko gradu_Wi'!____k</definedName>
    <definedName name="____k">'RFR scenariusz międzysektorowy'!____k</definedName>
    <definedName name="____M21" localSheetId="7">'RFR scenariusz międzysektorowy'!____M21</definedName>
    <definedName name="____M21" localSheetId="5">'Ryzyko gradu_Corr'!____M21</definedName>
    <definedName name="____M21" localSheetId="4">'Ryzyko gradu_Wi'!____M21</definedName>
    <definedName name="____M21">'RFR scenariusz międzysektorowy'!____M21</definedName>
    <definedName name="___cp1" localSheetId="7" hidden="1">{"'előző év december'!$A$2:$CP$214"}</definedName>
    <definedName name="___cp1" localSheetId="5" hidden="1">{"'előző év december'!$A$2:$CP$214"}</definedName>
    <definedName name="___cp1" localSheetId="4" hidden="1">{"'előző év december'!$A$2:$CP$214"}</definedName>
    <definedName name="___cp1" hidden="1">{"'előző év december'!$A$2:$CP$214"}</definedName>
    <definedName name="___cp10" localSheetId="7" hidden="1">{"'előző év december'!$A$2:$CP$214"}</definedName>
    <definedName name="___cp10" localSheetId="5" hidden="1">{"'előző év december'!$A$2:$CP$214"}</definedName>
    <definedName name="___cp10" localSheetId="4" hidden="1">{"'előző év december'!$A$2:$CP$214"}</definedName>
    <definedName name="___cp10" hidden="1">{"'előző év december'!$A$2:$CP$214"}</definedName>
    <definedName name="___cp11" localSheetId="7" hidden="1">{"'előző év december'!$A$2:$CP$214"}</definedName>
    <definedName name="___cp11" localSheetId="5" hidden="1">{"'előző év december'!$A$2:$CP$214"}</definedName>
    <definedName name="___cp11" localSheetId="4" hidden="1">{"'előző év december'!$A$2:$CP$214"}</definedName>
    <definedName name="___cp11" hidden="1">{"'előző év december'!$A$2:$CP$214"}</definedName>
    <definedName name="___cp2" localSheetId="7" hidden="1">{"'előző év december'!$A$2:$CP$214"}</definedName>
    <definedName name="___cp2" localSheetId="5" hidden="1">{"'előző év december'!$A$2:$CP$214"}</definedName>
    <definedName name="___cp2" localSheetId="4" hidden="1">{"'előző év december'!$A$2:$CP$214"}</definedName>
    <definedName name="___cp2" hidden="1">{"'előző év december'!$A$2:$CP$214"}</definedName>
    <definedName name="___cp3" localSheetId="7" hidden="1">{"'előző év december'!$A$2:$CP$214"}</definedName>
    <definedName name="___cp3" localSheetId="5" hidden="1">{"'előző év december'!$A$2:$CP$214"}</definedName>
    <definedName name="___cp3" localSheetId="4" hidden="1">{"'előző év december'!$A$2:$CP$214"}</definedName>
    <definedName name="___cp3" hidden="1">{"'előző év december'!$A$2:$CP$214"}</definedName>
    <definedName name="___cp4" localSheetId="7" hidden="1">{"'előző év december'!$A$2:$CP$214"}</definedName>
    <definedName name="___cp4" localSheetId="5" hidden="1">{"'előző év december'!$A$2:$CP$214"}</definedName>
    <definedName name="___cp4" localSheetId="4" hidden="1">{"'előző év december'!$A$2:$CP$214"}</definedName>
    <definedName name="___cp4" hidden="1">{"'előző év december'!$A$2:$CP$214"}</definedName>
    <definedName name="___cp5" localSheetId="7" hidden="1">{"'előző év december'!$A$2:$CP$214"}</definedName>
    <definedName name="___cp5" localSheetId="5" hidden="1">{"'előző év december'!$A$2:$CP$214"}</definedName>
    <definedName name="___cp5" localSheetId="4" hidden="1">{"'előző év december'!$A$2:$CP$214"}</definedName>
    <definedName name="___cp5" hidden="1">{"'előző év december'!$A$2:$CP$214"}</definedName>
    <definedName name="___cp6" localSheetId="7" hidden="1">{"'előző év december'!$A$2:$CP$214"}</definedName>
    <definedName name="___cp6" localSheetId="5" hidden="1">{"'előző év december'!$A$2:$CP$214"}</definedName>
    <definedName name="___cp6" localSheetId="4" hidden="1">{"'előző év december'!$A$2:$CP$214"}</definedName>
    <definedName name="___cp6" hidden="1">{"'előző év december'!$A$2:$CP$214"}</definedName>
    <definedName name="___cp7" localSheetId="7" hidden="1">{"'előző év december'!$A$2:$CP$214"}</definedName>
    <definedName name="___cp7" localSheetId="5" hidden="1">{"'előző év december'!$A$2:$CP$214"}</definedName>
    <definedName name="___cp7" localSheetId="4" hidden="1">{"'előző év december'!$A$2:$CP$214"}</definedName>
    <definedName name="___cp7" hidden="1">{"'előző év december'!$A$2:$CP$214"}</definedName>
    <definedName name="___cp8" localSheetId="7" hidden="1">{"'előző év december'!$A$2:$CP$214"}</definedName>
    <definedName name="___cp8" localSheetId="5" hidden="1">{"'előző év december'!$A$2:$CP$214"}</definedName>
    <definedName name="___cp8" localSheetId="4" hidden="1">{"'előző év december'!$A$2:$CP$214"}</definedName>
    <definedName name="___cp8" hidden="1">{"'előző év december'!$A$2:$CP$214"}</definedName>
    <definedName name="___cp9" localSheetId="7" hidden="1">{"'előző év december'!$A$2:$CP$214"}</definedName>
    <definedName name="___cp9" localSheetId="5" hidden="1">{"'előző év december'!$A$2:$CP$214"}</definedName>
    <definedName name="___cp9" localSheetId="4" hidden="1">{"'előző év december'!$A$2:$CP$214"}</definedName>
    <definedName name="___cp9" hidden="1">{"'előző év december'!$A$2:$CP$214"}</definedName>
    <definedName name="___cpr2" localSheetId="7" hidden="1">{"'előző év december'!$A$2:$CP$214"}</definedName>
    <definedName name="___cpr2" localSheetId="5" hidden="1">{"'előző év december'!$A$2:$CP$214"}</definedName>
    <definedName name="___cpr2" localSheetId="4" hidden="1">{"'előző év december'!$A$2:$CP$214"}</definedName>
    <definedName name="___cpr2" hidden="1">{"'előző év december'!$A$2:$CP$214"}</definedName>
    <definedName name="___cpr3" localSheetId="7" hidden="1">{"'előző év december'!$A$2:$CP$214"}</definedName>
    <definedName name="___cpr3" localSheetId="5" hidden="1">{"'előző év december'!$A$2:$CP$214"}</definedName>
    <definedName name="___cpr3" localSheetId="4" hidden="1">{"'előző év december'!$A$2:$CP$214"}</definedName>
    <definedName name="___cpr3" hidden="1">{"'előző év december'!$A$2:$CP$214"}</definedName>
    <definedName name="___cpr4" localSheetId="7" hidden="1">{"'előző év december'!$A$2:$CP$214"}</definedName>
    <definedName name="___cpr4" localSheetId="5" hidden="1">{"'előző év december'!$A$2:$CP$214"}</definedName>
    <definedName name="___cpr4" localSheetId="4" hidden="1">{"'előző év december'!$A$2:$CP$214"}</definedName>
    <definedName name="___cpr4" hidden="1">{"'előző év december'!$A$2:$CP$214"}</definedName>
    <definedName name="___IFR2" localSheetId="7">'RFR scenariusz międzysektorowy'!___IFR2</definedName>
    <definedName name="___IFR2" localSheetId="5">'Ryzyko gradu_Corr'!___IFR2</definedName>
    <definedName name="___IFR2" localSheetId="4">'Ryzyko gradu_Wi'!___IFR2</definedName>
    <definedName name="___IFR2">'RFR scenariusz międzysektorowy'!___IFR2</definedName>
    <definedName name="___IFR22" localSheetId="7">'RFR scenariusz międzysektorowy'!___IFR22</definedName>
    <definedName name="___IFR22" localSheetId="5">'Ryzyko gradu_Corr'!___IFR22</definedName>
    <definedName name="___IFR22" localSheetId="4">'Ryzyko gradu_Wi'!___IFR22</definedName>
    <definedName name="___IFR22">'RFR scenariusz międzysektorowy'!___IFR22</definedName>
    <definedName name="___IFR23" localSheetId="7">'RFR scenariusz międzysektorowy'!___IFR23</definedName>
    <definedName name="___IFR23" localSheetId="5">'Ryzyko gradu_Corr'!___IFR23</definedName>
    <definedName name="___IFR23" localSheetId="4">'Ryzyko gradu_Wi'!___IFR23</definedName>
    <definedName name="___IFR23">'RFR scenariusz międzysektorowy'!___IFR23</definedName>
    <definedName name="___k" localSheetId="7">'RFR scenariusz międzysektorowy'!___k</definedName>
    <definedName name="___k" localSheetId="5">'Ryzyko gradu_Corr'!___k</definedName>
    <definedName name="___k" localSheetId="4">'Ryzyko gradu_Wi'!___k</definedName>
    <definedName name="___k">'RFR scenariusz międzysektorowy'!___k</definedName>
    <definedName name="___M21" localSheetId="7">'RFR scenariusz międzysektorowy'!___M21</definedName>
    <definedName name="___M21" localSheetId="5">'Ryzyko gradu_Corr'!___M21</definedName>
    <definedName name="___M21" localSheetId="4">'Ryzyko gradu_Wi'!___M21</definedName>
    <definedName name="___M21">'RFR scenariusz międzysektorowy'!___M21</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5" hidden="1">[1]Market!#REF!</definedName>
    <definedName name="__123Graph_A" localSheetId="4" hidden="1">[1]Market!#REF!</definedName>
    <definedName name="__123Graph_A" hidden="1">[1]Market!#REF!</definedName>
    <definedName name="__123Graph_ABSYSASST" hidden="1">[2]interv!$C$37:$K$37</definedName>
    <definedName name="__123Graph_ACBASSETS" hidden="1">[2]interv!$C$34:$K$34</definedName>
    <definedName name="__123Graph_ACurrent" hidden="1">[3]CPIINDEX!$O$263:$O$310</definedName>
    <definedName name="__123Graph_ADIFF" localSheetId="5" hidden="1">[1]Market!#REF!</definedName>
    <definedName name="__123Graph_ADIFF" localSheetId="4" hidden="1">[1]Market!#REF!</definedName>
    <definedName name="__123Graph_ADIFF" hidden="1">[1]Market!#REF!</definedName>
    <definedName name="__123Graph_AERDOLLAR" hidden="1">'[4]ex rate'!$F$30:$AM$30</definedName>
    <definedName name="__123Graph_AERRUBLE" hidden="1">'[4]ex rate'!$F$31:$AM$31</definedName>
    <definedName name="__123Graph_AGFS.3" hidden="1">[5]GFS!$T$14:$V$14</definedName>
    <definedName name="__123Graph_AIBRD_LEND" hidden="1">[6]WB!$Q$13:$AK$13</definedName>
    <definedName name="__123Graph_ALINES" localSheetId="5" hidden="1">[1]Market!#REF!</definedName>
    <definedName name="__123Graph_ALINES" localSheetId="4" hidden="1">[1]Market!#REF!</definedName>
    <definedName name="__123Graph_ALINES" hidden="1">[1]Market!#REF!</definedName>
    <definedName name="__123Graph_AMIMPMAC" hidden="1">[7]monimp!$E$38:$N$38</definedName>
    <definedName name="__123Graph_AMONIMP" hidden="1">[7]monimp!$E$31:$N$31</definedName>
    <definedName name="__123Graph_AMULTVELO" hidden="1">[7]interv!$C$31:$K$31</definedName>
    <definedName name="__123Graph_APIPELINE" hidden="1">[6]BoP!$U$359:$AQ$359</definedName>
    <definedName name="__123Graph_AREALRATE" hidden="1">'[4]ex rate'!$F$36:$AU$36</definedName>
    <definedName name="__123Graph_ARESCOV" hidden="1">[7]fiscout!$J$146:$J$166</definedName>
    <definedName name="__123Graph_ARUBRATE" hidden="1">'[4]ex rate'!$K$37:$AN$37</definedName>
    <definedName name="__123Graph_ATAX1" hidden="1">[5]TAX!$V$21:$X$21</definedName>
    <definedName name="__123Graph_AUSRATE" hidden="1">'[4]ex rate'!$K$36:$AN$36</definedName>
    <definedName name="__123Graph_AXRATE" hidden="1">[8]data!$K$125:$K$243</definedName>
    <definedName name="__123Graph_B" hidden="1">'[9]Table 5'!$C$11:$C$11</definedName>
    <definedName name="__123Graph_BBSYSASST" hidden="1">[7]interv!$C$38:$K$38</definedName>
    <definedName name="__123Graph_BCBASSETS" hidden="1">[7]interv!$C$35:$K$35</definedName>
    <definedName name="__123Graph_BDIFF" localSheetId="5" hidden="1">[1]Market!#REF!</definedName>
    <definedName name="__123Graph_BDIFF" localSheetId="4" hidden="1">[1]Market!#REF!</definedName>
    <definedName name="__123Graph_BDIFF" hidden="1">[1]Market!#REF!</definedName>
    <definedName name="__123Graph_BERDOLLAR" hidden="1">'[4]ex rate'!$F$36:$AM$36</definedName>
    <definedName name="__123Graph_BERRUBLE" hidden="1">'[4]ex rate'!$F$37:$AM$37</definedName>
    <definedName name="__123Graph_BGFS.1" hidden="1">[5]GFS!$T$9:$V$9</definedName>
    <definedName name="__123Graph_BGFS.3" hidden="1">[5]GFS!$T$15:$V$15</definedName>
    <definedName name="__123Graph_BIBRD_LEND" hidden="1">[6]WB!$Q$61:$AK$61</definedName>
    <definedName name="__123Graph_BLINES" localSheetId="5" hidden="1">[1]Market!#REF!</definedName>
    <definedName name="__123Graph_BLINES" localSheetId="4" hidden="1">[1]Market!#REF!</definedName>
    <definedName name="__123Graph_BLINES" hidden="1">[1]Market!#REF!</definedName>
    <definedName name="__123Graph_BMONIMP" hidden="1">[7]monimp!$E$38:$N$38</definedName>
    <definedName name="__123Graph_BMULTVELO" hidden="1">[7]interv!$C$32:$K$32</definedName>
    <definedName name="__123Graph_BPIPELINE" hidden="1">[6]BoP!$U$358:$AQ$358</definedName>
    <definedName name="__123Graph_BREALRATE" hidden="1">'[4]ex rate'!$F$37:$AU$37</definedName>
    <definedName name="__123Graph_BRESCOV" hidden="1">[7]fiscout!$K$146:$K$166</definedName>
    <definedName name="__123Graph_BRUBRATE" hidden="1">'[4]ex rate'!$K$31:$AN$31</definedName>
    <definedName name="__123Graph_BTAX1" hidden="1">[5]TAX!$V$22:$X$22</definedName>
    <definedName name="__123Graph_BUSRATE" hidden="1">'[4]ex rate'!$K$30:$AN$30</definedName>
    <definedName name="__123Graph_C" hidden="1">[5]GFS!$T$16:$V$16</definedName>
    <definedName name="__123Graph_CBSYSASST" hidden="1">[7]interv!$C$39:$K$39</definedName>
    <definedName name="__123Graph_CDIFF" localSheetId="5" hidden="1">[1]Market!#REF!</definedName>
    <definedName name="__123Graph_CDIFF" localSheetId="4" hidden="1">[1]Market!#REF!</definedName>
    <definedName name="__123Graph_CDIFF" hidden="1">[1]Market!#REF!</definedName>
    <definedName name="__123Graph_CGFS.3" hidden="1">[5]GFS!$T$16:$V$16</definedName>
    <definedName name="__123Graph_CGRAPH1" hidden="1">[10]T17_T18_MSURC!$E$834:$I$834</definedName>
    <definedName name="__123Graph_CLINES" localSheetId="5" hidden="1">[1]Market!#REF!</definedName>
    <definedName name="__123Graph_CLINES" localSheetId="4" hidden="1">[1]Market!#REF!</definedName>
    <definedName name="__123Graph_CLINES" hidden="1">[1]Market!#REF!</definedName>
    <definedName name="__123Graph_CRESCOV" hidden="1">[7]fiscout!$I$146:$I$166</definedName>
    <definedName name="__123Graph_CTAX1" hidden="1">[5]TAX!$V$23:$X$23</definedName>
    <definedName name="__123Graph_CXRATE" hidden="1">[8]data!$V$125:$V$243</definedName>
    <definedName name="__123Graph_DGRAPH1" hidden="1">[10]T17_T18_MSURC!$E$835:$I$835</definedName>
    <definedName name="__123Graph_DLINES" localSheetId="5" hidden="1">[1]Market!#REF!</definedName>
    <definedName name="__123Graph_DLINES" localSheetId="4" hidden="1">[1]Market!#REF!</definedName>
    <definedName name="__123Graph_DLINES" hidden="1">[1]Market!#REF!</definedName>
    <definedName name="__123Graph_DTAX1" hidden="1">[5]TAX!$V$24:$X$24</definedName>
    <definedName name="__123Graph_E" hidden="1">[5]TAX!$V$26:$X$26</definedName>
    <definedName name="__123Graph_EGRAPH1" hidden="1">[10]T17_T18_MSURC!$E$837:$I$837</definedName>
    <definedName name="__123Graph_ETAX1" hidden="1">[5]TAX!$V$26:$X$26</definedName>
    <definedName name="__123Graph_FGRAPH1" hidden="1">[10]T17_T18_MSURC!$E$838:$I$838</definedName>
    <definedName name="__123Graph_X" localSheetId="5" hidden="1">[1]Market!#REF!</definedName>
    <definedName name="__123Graph_X" localSheetId="4" hidden="1">[1]Market!#REF!</definedName>
    <definedName name="__123Graph_X" hidden="1">[1]Market!#REF!</definedName>
    <definedName name="__123Graph_XCurrent" hidden="1">[3]CPIINDEX!$B$263:$B$310</definedName>
    <definedName name="__123Graph_XDIFF" localSheetId="5" hidden="1">[1]Market!#REF!</definedName>
    <definedName name="__123Graph_XDIFF" localSheetId="4" hidden="1">[1]Market!#REF!</definedName>
    <definedName name="__123Graph_XDIFF" hidden="1">[1]Market!#REF!</definedName>
    <definedName name="__123Graph_XERDOLLAR" hidden="1">'[4]ex rate'!$F$15:$AM$15</definedName>
    <definedName name="__123Graph_XERRUBLE" hidden="1">'[4]ex rate'!$F$15:$AM$15</definedName>
    <definedName name="__123Graph_XGFS.1" hidden="1">[5]GFS!$T$6:$V$6</definedName>
    <definedName name="__123Graph_XGFS.3" hidden="1">[5]GFS!$T$6:$V$6</definedName>
    <definedName name="__123Graph_XGRAPH1" hidden="1">[10]T17_T18_MSURC!$E$829:$I$829</definedName>
    <definedName name="__123Graph_XIBRD_LEND" hidden="1">[6]WB!$Q$9:$AK$9</definedName>
    <definedName name="__123Graph_XLINES" localSheetId="5" hidden="1">[1]Market!#REF!</definedName>
    <definedName name="__123Graph_XLINES" localSheetId="4" hidden="1">[1]Market!#REF!</definedName>
    <definedName name="__123Graph_XLINES" hidden="1">[1]Market!#REF!</definedName>
    <definedName name="__123Graph_XRUBRATE" hidden="1">'[4]ex rate'!$K$15:$AN$15</definedName>
    <definedName name="__123Graph_XTAX1" hidden="1">[5]TAX!$V$4:$X$4</definedName>
    <definedName name="__123Graph_XUSRATE" hidden="1">'[4]ex rate'!$K$15:$AN$15</definedName>
    <definedName name="__123Graph_XXRATE" hidden="1">[8]data!$AE$124:$AE$242</definedName>
    <definedName name="__cp1" localSheetId="7" hidden="1">{"'előző év december'!$A$2:$CP$214"}</definedName>
    <definedName name="__cp1" localSheetId="5" hidden="1">{"'előző év december'!$A$2:$CP$214"}</definedName>
    <definedName name="__cp1" localSheetId="4" hidden="1">{"'előző év december'!$A$2:$CP$214"}</definedName>
    <definedName name="__cp1" hidden="1">{"'előző év december'!$A$2:$CP$214"}</definedName>
    <definedName name="__cp10" localSheetId="7" hidden="1">{"'előző év december'!$A$2:$CP$214"}</definedName>
    <definedName name="__cp10" localSheetId="5" hidden="1">{"'előző év december'!$A$2:$CP$214"}</definedName>
    <definedName name="__cp10" localSheetId="4" hidden="1">{"'előző év december'!$A$2:$CP$214"}</definedName>
    <definedName name="__cp10" hidden="1">{"'előző év december'!$A$2:$CP$214"}</definedName>
    <definedName name="__cp11" localSheetId="7" hidden="1">{"'előző év december'!$A$2:$CP$214"}</definedName>
    <definedName name="__cp11" localSheetId="5" hidden="1">{"'előző év december'!$A$2:$CP$214"}</definedName>
    <definedName name="__cp11" localSheetId="4" hidden="1">{"'előző év december'!$A$2:$CP$214"}</definedName>
    <definedName name="__cp11" hidden="1">{"'előző év december'!$A$2:$CP$214"}</definedName>
    <definedName name="__cp2" localSheetId="7" hidden="1">{"'előző év december'!$A$2:$CP$214"}</definedName>
    <definedName name="__cp2" localSheetId="5" hidden="1">{"'előző év december'!$A$2:$CP$214"}</definedName>
    <definedName name="__cp2" localSheetId="4" hidden="1">{"'előző év december'!$A$2:$CP$214"}</definedName>
    <definedName name="__cp2" hidden="1">{"'előző év december'!$A$2:$CP$214"}</definedName>
    <definedName name="__cp3" localSheetId="7" hidden="1">{"'előző év december'!$A$2:$CP$214"}</definedName>
    <definedName name="__cp3" localSheetId="5" hidden="1">{"'előző év december'!$A$2:$CP$214"}</definedName>
    <definedName name="__cp3" localSheetId="4" hidden="1">{"'előző év december'!$A$2:$CP$214"}</definedName>
    <definedName name="__cp3" hidden="1">{"'előző év december'!$A$2:$CP$214"}</definedName>
    <definedName name="__cp4" localSheetId="7" hidden="1">{"'előző év december'!$A$2:$CP$214"}</definedName>
    <definedName name="__cp4" localSheetId="5" hidden="1">{"'előző év december'!$A$2:$CP$214"}</definedName>
    <definedName name="__cp4" localSheetId="4" hidden="1">{"'előző év december'!$A$2:$CP$214"}</definedName>
    <definedName name="__cp4" hidden="1">{"'előző év december'!$A$2:$CP$214"}</definedName>
    <definedName name="__cp5" localSheetId="7" hidden="1">{"'előző év december'!$A$2:$CP$214"}</definedName>
    <definedName name="__cp5" localSheetId="5" hidden="1">{"'előző év december'!$A$2:$CP$214"}</definedName>
    <definedName name="__cp5" localSheetId="4" hidden="1">{"'előző év december'!$A$2:$CP$214"}</definedName>
    <definedName name="__cp5" hidden="1">{"'előző év december'!$A$2:$CP$214"}</definedName>
    <definedName name="__cp6" localSheetId="7" hidden="1">{"'előző év december'!$A$2:$CP$214"}</definedName>
    <definedName name="__cp6" localSheetId="5" hidden="1">{"'előző év december'!$A$2:$CP$214"}</definedName>
    <definedName name="__cp6" localSheetId="4" hidden="1">{"'előző év december'!$A$2:$CP$214"}</definedName>
    <definedName name="__cp6" hidden="1">{"'előző év december'!$A$2:$CP$214"}</definedName>
    <definedName name="__cp7" localSheetId="7" hidden="1">{"'előző év december'!$A$2:$CP$214"}</definedName>
    <definedName name="__cp7" localSheetId="5" hidden="1">{"'előző év december'!$A$2:$CP$214"}</definedName>
    <definedName name="__cp7" localSheetId="4" hidden="1">{"'előző év december'!$A$2:$CP$214"}</definedName>
    <definedName name="__cp7" hidden="1">{"'előző év december'!$A$2:$CP$214"}</definedName>
    <definedName name="__cp8" localSheetId="7" hidden="1">{"'előző év december'!$A$2:$CP$214"}</definedName>
    <definedName name="__cp8" localSheetId="5" hidden="1">{"'előző év december'!$A$2:$CP$214"}</definedName>
    <definedName name="__cp8" localSheetId="4" hidden="1">{"'előző év december'!$A$2:$CP$214"}</definedName>
    <definedName name="__cp8" hidden="1">{"'előző év december'!$A$2:$CP$214"}</definedName>
    <definedName name="__cp9" localSheetId="7" hidden="1">{"'előző év december'!$A$2:$CP$214"}</definedName>
    <definedName name="__cp9" localSheetId="5" hidden="1">{"'előző év december'!$A$2:$CP$214"}</definedName>
    <definedName name="__cp9" localSheetId="4" hidden="1">{"'előző év december'!$A$2:$CP$214"}</definedName>
    <definedName name="__cp9" hidden="1">{"'előző év december'!$A$2:$CP$214"}</definedName>
    <definedName name="__cpr2" localSheetId="7" hidden="1">{"'előző év december'!$A$2:$CP$214"}</definedName>
    <definedName name="__cpr2" localSheetId="5" hidden="1">{"'előző év december'!$A$2:$CP$214"}</definedName>
    <definedName name="__cpr2" localSheetId="4" hidden="1">{"'előző év december'!$A$2:$CP$214"}</definedName>
    <definedName name="__cpr2" hidden="1">{"'előző év december'!$A$2:$CP$214"}</definedName>
    <definedName name="__cpr3" localSheetId="7" hidden="1">{"'előző év december'!$A$2:$CP$214"}</definedName>
    <definedName name="__cpr3" localSheetId="5" hidden="1">{"'előző év december'!$A$2:$CP$214"}</definedName>
    <definedName name="__cpr3" localSheetId="4" hidden="1">{"'előző év december'!$A$2:$CP$214"}</definedName>
    <definedName name="__cpr3" hidden="1">{"'előző év december'!$A$2:$CP$214"}</definedName>
    <definedName name="__cpr4" localSheetId="7" hidden="1">{"'előző év december'!$A$2:$CP$214"}</definedName>
    <definedName name="__cpr4" localSheetId="5" hidden="1">{"'előző év december'!$A$2:$CP$214"}</definedName>
    <definedName name="__cpr4" localSheetId="4" hidden="1">{"'előző év december'!$A$2:$CP$214"}</definedName>
    <definedName name="__cpr4" hidden="1">{"'előző év december'!$A$2:$CP$214"}</definedName>
    <definedName name="__IFR2" localSheetId="7">'RFR scenariusz międzysektorowy'!__IFR2</definedName>
    <definedName name="__IFR2" localSheetId="5">'Ryzyko gradu_Corr'!__IFR2</definedName>
    <definedName name="__IFR2" localSheetId="4">'Ryzyko gradu_Wi'!__IFR2</definedName>
    <definedName name="__IFR2">'RFR scenariusz międzysektorowy'!__IFR2</definedName>
    <definedName name="__IFR22" localSheetId="7">'RFR scenariusz międzysektorowy'!__IFR22</definedName>
    <definedName name="__IFR22" localSheetId="5">'Ryzyko gradu_Corr'!__IFR22</definedName>
    <definedName name="__IFR22" localSheetId="4">'Ryzyko gradu_Wi'!__IFR22</definedName>
    <definedName name="__IFR22">'RFR scenariusz międzysektorowy'!__IFR22</definedName>
    <definedName name="__IFR23" localSheetId="7">'RFR scenariusz międzysektorowy'!__IFR23</definedName>
    <definedName name="__IFR23" localSheetId="5">'Ryzyko gradu_Corr'!__IFR23</definedName>
    <definedName name="__IFR23" localSheetId="4">'Ryzyko gradu_Wi'!__IFR23</definedName>
    <definedName name="__IFR23">'RFR scenariusz międzysektorowy'!__IFR23</definedName>
    <definedName name="__k" localSheetId="7">'RFR scenariusz międzysektorowy'!__k</definedName>
    <definedName name="__k" localSheetId="5">'Ryzyko gradu_Corr'!__k</definedName>
    <definedName name="__k" localSheetId="4">'Ryzyko gradu_Wi'!__k</definedName>
    <definedName name="__k">'RFR scenariusz międzysektorowy'!__k</definedName>
    <definedName name="__M21" localSheetId="7">'RFR scenariusz międzysektorowy'!__M21</definedName>
    <definedName name="__M21" localSheetId="5">'Ryzyko gradu_Corr'!__M21</definedName>
    <definedName name="__M21" localSheetId="4">'Ryzyko gradu_Wi'!__M21</definedName>
    <definedName name="__M21">'RFR scenariusz międzysektorowy'!__M21</definedName>
    <definedName name="__mod1" localSheetId="7">'RFR scenariusz międzysektorowy'!__mod1</definedName>
    <definedName name="__mod1" localSheetId="5">'Ryzyko gradu_Corr'!__mod1</definedName>
    <definedName name="__mod1" localSheetId="4">'Ryzyko gradu_Wi'!__mod1</definedName>
    <definedName name="__mod1">'RFR scenariusz międzysektorowy'!__mod1</definedName>
    <definedName name="_1___123Graph_AChart_1A" hidden="1">[3]CPIINDEX!$O$263:$O$310</definedName>
    <definedName name="_1__123Graph_AChart_1A" hidden="1">[11]CPIINDEX!$O$263:$O$310</definedName>
    <definedName name="_1_3">[12]tech!$W$2:$W$4</definedName>
    <definedName name="_10___123Graph_XChart_3A" hidden="1">[3]CPIINDEX!$B$203:$B$310</definedName>
    <definedName name="_10__123Graph_BCHART_2" hidden="1">[13]A!$C$36:$AJ$36</definedName>
    <definedName name="_10__123Graph_CCHART_2" hidden="1">[13]A!$C$38:$AJ$38</definedName>
    <definedName name="_104__123Graph_BWB_ADJ_PRJ" hidden="1">[6]WB!$Q$257:$AK$257</definedName>
    <definedName name="_11___123Graph_XChart_4A" hidden="1">[3]CPIINDEX!$B$239:$B$298</definedName>
    <definedName name="_11__123Graph_AWB_ADJ_PRJ" hidden="1">[14]WB!$Q$255:$AK$255</definedName>
    <definedName name="_11__123Graph_XCHART_1" hidden="1">[13]A!$C$5:$AJ$5</definedName>
    <definedName name="_12__123Graph_AWB_ADJ_PRJ" hidden="1">[14]WB!$Q$255:$AK$255</definedName>
    <definedName name="_12__123Graph_BCHART_1" hidden="1">[13]A!$C$28:$AJ$28</definedName>
    <definedName name="_12__123Graph_CCHART_1" hidden="1">[13]A!$C$24:$AJ$24</definedName>
    <definedName name="_12__123Graph_XChart_1A" hidden="1">[11]CPIINDEX!$B$263:$B$310</definedName>
    <definedName name="_12__123Graph_XCHART_2" hidden="1">[13]A!$C$39:$AJ$39</definedName>
    <definedName name="_121__123Graph_XCHART_2" hidden="1">[15]IPC1988!$A$176:$A$182</definedName>
    <definedName name="_1234graph_b" localSheetId="5" hidden="1">[16]GFS!$T$15:$V$15</definedName>
    <definedName name="_1234graph_b" localSheetId="4" hidden="1">[16]GFS!$T$15:$V$15</definedName>
    <definedName name="_1234graph_b" hidden="1">[17]GFS!$T$15:$V$15</definedName>
    <definedName name="_123graph_bgfs.3" localSheetId="5" hidden="1">[16]GFS!$T$15:$V$15</definedName>
    <definedName name="_123graph_bgfs.3" localSheetId="4" hidden="1">[16]GFS!$T$15:$V$15</definedName>
    <definedName name="_123graph_bgfs.3" hidden="1">[17]GFS!$T$15:$V$15</definedName>
    <definedName name="_123Graph_BGFS.4" localSheetId="5" hidden="1">[16]GFS!$T$15:$V$15</definedName>
    <definedName name="_123Graph_BGFS.4" localSheetId="4" hidden="1">[16]GFS!$T$15:$V$15</definedName>
    <definedName name="_123Graph_BGFS.4" hidden="1">[17]GFS!$T$15:$V$15</definedName>
    <definedName name="_123GRAPH_BTAX1" localSheetId="5" hidden="1">[16]TAX!$V$22:$X$22</definedName>
    <definedName name="_123GRAPH_BTAX1" localSheetId="4" hidden="1">[16]TAX!$V$22:$X$22</definedName>
    <definedName name="_123GRAPH_BTAX1" hidden="1">[17]TAX!$V$22:$X$22</definedName>
    <definedName name="_123GRAPH_C" localSheetId="5" hidden="1">[16]GFS!$T$16:$V$16</definedName>
    <definedName name="_123GRAPH_C" localSheetId="4" hidden="1">[16]GFS!$T$16:$V$16</definedName>
    <definedName name="_123GRAPH_C" hidden="1">[17]GFS!$T$16:$V$16</definedName>
    <definedName name="_123GRAPH_CGFS.3" localSheetId="5" hidden="1">[16]GFS!$T$16:$V$16</definedName>
    <definedName name="_123GRAPH_CGFS.3" localSheetId="4" hidden="1">[16]GFS!$T$16:$V$16</definedName>
    <definedName name="_123GRAPH_CGFS.3" hidden="1">[17]GFS!$T$16:$V$16</definedName>
    <definedName name="_123Graph_CTAX1" localSheetId="5" hidden="1">[16]TAX!$V$23:$X$23</definedName>
    <definedName name="_123Graph_CTAX1" localSheetId="4" hidden="1">[16]TAX!$V$23:$X$23</definedName>
    <definedName name="_123Graph_CTAX1" hidden="1">[17]TAX!$V$23:$X$23</definedName>
    <definedName name="_123GRAPH_CTAX2" localSheetId="5" hidden="1">[16]TAX!$V$23:$X$23</definedName>
    <definedName name="_123GRAPH_CTAX2" localSheetId="4" hidden="1">[16]TAX!$V$23:$X$23</definedName>
    <definedName name="_123GRAPH_CTAX2" hidden="1">[17]TAX!$V$23:$X$23</definedName>
    <definedName name="_123GRAPH_D" localSheetId="5" hidden="1">[16]TAX!$V$24:$X$24</definedName>
    <definedName name="_123GRAPH_D" localSheetId="4" hidden="1">[16]TAX!$V$24:$X$24</definedName>
    <definedName name="_123GRAPH_D" hidden="1">[17]TAX!$V$24:$X$24</definedName>
    <definedName name="_123GRAPH_DTAX1" localSheetId="5" hidden="1">[16]TAX!$V$24:$X$24</definedName>
    <definedName name="_123GRAPH_DTAX1" localSheetId="4" hidden="1">[16]TAX!$V$24:$X$24</definedName>
    <definedName name="_123GRAPH_DTAX1" hidden="1">[17]TAX!$V$24:$X$24</definedName>
    <definedName name="_123Graph_E" localSheetId="5" hidden="1">[16]TAX!$V$26:$X$26</definedName>
    <definedName name="_123Graph_E" localSheetId="4" hidden="1">[16]TAX!$V$26:$X$26</definedName>
    <definedName name="_123Graph_E" hidden="1">[17]TAX!$V$26:$X$26</definedName>
    <definedName name="_123GRAPH_ETAX2" localSheetId="5" hidden="1">[16]TAX!$V$26:$X$26</definedName>
    <definedName name="_123GRAPH_ETAX2" localSheetId="4" hidden="1">[16]TAX!$V$26:$X$26</definedName>
    <definedName name="_123GRAPH_ETAX2" hidden="1">[17]TAX!$V$26:$X$26</definedName>
    <definedName name="_123GRAPH_F" localSheetId="5" hidden="1">[16]TAX!$V$26:$X$26</definedName>
    <definedName name="_123GRAPH_F" localSheetId="4" hidden="1">[16]TAX!$V$26:$X$26</definedName>
    <definedName name="_123GRAPH_F" hidden="1">[17]TAX!$V$26:$X$26</definedName>
    <definedName name="_123GRAPH_K" localSheetId="5" hidden="1">[16]TAX!$V$24:$X$24</definedName>
    <definedName name="_123GRAPH_K" localSheetId="4" hidden="1">[16]TAX!$V$24:$X$24</definedName>
    <definedName name="_123GRAPH_K" hidden="1">[17]TAX!$V$24:$X$24</definedName>
    <definedName name="_123GRAPH_X" localSheetId="5" hidden="1">[16]GFS!$T$6:$V$6</definedName>
    <definedName name="_123GRAPH_X" localSheetId="4" hidden="1">[16]GFS!$T$6:$V$6</definedName>
    <definedName name="_123GRAPH_X" hidden="1">[17]GFS!$T$6:$V$6</definedName>
    <definedName name="_123GRAPH_XGFS.1" localSheetId="5" hidden="1">[16]GFS!$T$6:$V$6</definedName>
    <definedName name="_123GRAPH_XGFS.1" localSheetId="4" hidden="1">[16]GFS!$T$6:$V$6</definedName>
    <definedName name="_123GRAPH_XGFS.1" hidden="1">[17]GFS!$T$6:$V$6</definedName>
    <definedName name="_123GRAPH_XGFS.3" localSheetId="5" hidden="1">[16]GFS!$T$6:$V$6</definedName>
    <definedName name="_123GRAPH_XGFS.3" localSheetId="4" hidden="1">[16]GFS!$T$6:$V$6</definedName>
    <definedName name="_123GRAPH_XGFS.3" hidden="1">[17]GFS!$T$6:$V$6</definedName>
    <definedName name="_123gRAPH_XTAX1" localSheetId="5" hidden="1">[16]TAX!$V$4:$X$4</definedName>
    <definedName name="_123gRAPH_XTAX1" localSheetId="4" hidden="1">[16]TAX!$V$4:$X$4</definedName>
    <definedName name="_123gRAPH_XTAX1" hidden="1">[17]TAX!$V$4:$X$4</definedName>
    <definedName name="_123GRAPH_XTAX2" localSheetId="5" hidden="1">[16]TAX!$V$4:$X$4</definedName>
    <definedName name="_123GRAPH_XTAX2" localSheetId="4" hidden="1">[16]TAX!$V$4:$X$4</definedName>
    <definedName name="_123GRAPH_XTAX2" hidden="1">[17]TAX!$V$4:$X$4</definedName>
    <definedName name="_13__123Graph_BCHART_1" hidden="1">[13]A!$C$28:$AJ$28</definedName>
    <definedName name="_13__123Graph_BCHART_2" hidden="1">[13]A!$C$36:$AJ$36</definedName>
    <definedName name="_13__123Graph_CCHART_2" hidden="1">[13]A!$C$38:$AJ$38</definedName>
    <definedName name="_13__123Graph_XChart_2A" hidden="1">[11]CPIINDEX!$B$203:$B$310</definedName>
    <definedName name="_14__123Graph_BCHART_2" hidden="1">[13]A!$C$36:$AJ$36</definedName>
    <definedName name="_14__123Graph_BWB_ADJ_PRJ" hidden="1">[14]WB!$Q$257:$AK$257</definedName>
    <definedName name="_14__123Graph_XCHART_1" hidden="1">[13]A!$C$5:$AJ$5</definedName>
    <definedName name="_14__123Graph_XChart_3A" hidden="1">[11]CPIINDEX!$B$203:$B$310</definedName>
    <definedName name="_15__123Graph_CCHART_1" hidden="1">[13]A!$C$24:$AJ$24</definedName>
    <definedName name="_15__123Graph_XCHART_2" hidden="1">[13]A!$C$39:$AJ$39</definedName>
    <definedName name="_15__123Graph_XChart_4A" hidden="1">[11]CPIINDEX!$B$239:$B$298</definedName>
    <definedName name="_16__123Graph_CCHART_2" hidden="1">[13]A!$C$38:$AJ$38</definedName>
    <definedName name="_17__123Graph_XCHART_1" hidden="1">[13]A!$C$5:$AJ$5</definedName>
    <definedName name="_18__123Graph_XCHART_2" hidden="1">[13]A!$C$39:$AJ$39</definedName>
    <definedName name="_2___123Graph_AChart_2A" hidden="1">[3]CPIINDEX!$K$203:$K$304</definedName>
    <definedName name="_2__123Graph_AChart_2A" hidden="1">[11]CPIINDEX!$K$203:$K$304</definedName>
    <definedName name="_2__123Graph_BCHART_1A" hidden="1">[8]data!$K$13:$K$91</definedName>
    <definedName name="_20__123Graph_BWB_ADJ_PRJ" hidden="1">[14]WB!$Q$257:$AK$257</definedName>
    <definedName name="_21__123Graph_BWB_ADJ_PRJ" hidden="1">[14]WB!$Q$257:$AK$257</definedName>
    <definedName name="_21__123Graph_CCHART_1" hidden="1">[13]A!$C$24:$AJ$24</definedName>
    <definedName name="_22__123Graph_CCHART_1" hidden="1">[13]A!$C$24:$AJ$24</definedName>
    <definedName name="_22__123Graph_CCHART_2" hidden="1">[13]A!$C$38:$AJ$38</definedName>
    <definedName name="_23__123Graph_CCHART_2" hidden="1">[13]A!$C$38:$AJ$38</definedName>
    <definedName name="_23__123Graph_XCHART_1" hidden="1">[13]A!$C$5:$AJ$5</definedName>
    <definedName name="_24__123Graph_ACHART_1" hidden="1">[15]IPC1988!$C$176:$C$182</definedName>
    <definedName name="_24__123Graph_XCHART_1" hidden="1">[13]A!$C$5:$AJ$5</definedName>
    <definedName name="_24__123Graph_XCHART_2" hidden="1">[13]A!$C$39:$AJ$39</definedName>
    <definedName name="_25__123Graph_ACHART_2" hidden="1">[15]IPC1988!$B$176:$B$182</definedName>
    <definedName name="_25__123Graph_XCHART_2" hidden="1">[13]A!$C$39:$AJ$39</definedName>
    <definedName name="_3___123Graph_AChart_3A" hidden="1">[3]CPIINDEX!$O$203:$O$304</definedName>
    <definedName name="_3__123Graph_ACHART_1" hidden="1">[13]A!$C$31:$AJ$31</definedName>
    <definedName name="_3__123Graph_AChart_3A" hidden="1">[11]CPIINDEX!$O$203:$O$304</definedName>
    <definedName name="_3__123Graph_XCHART_1A" hidden="1">[8]data!$B$13:$B$91</definedName>
    <definedName name="_4___123Graph_AChart_4A" hidden="1">[3]CPIINDEX!$O$239:$O$298</definedName>
    <definedName name="_4__123Graph_ACHART_1" hidden="1">[13]A!$C$31:$AJ$31</definedName>
    <definedName name="_4__123Graph_ACHART_2" hidden="1">[13]A!$C$31:$AJ$31</definedName>
    <definedName name="_4__123Graph_AChart_4A" hidden="1">[11]CPIINDEX!$O$239:$O$298</definedName>
    <definedName name="_49__123Graph_AIBA_IBRD" hidden="1">[6]WB!$Q$62:$AK$62</definedName>
    <definedName name="_5___123Graph_BChart_1A" hidden="1">[3]CPIINDEX!$S$263:$S$310</definedName>
    <definedName name="_5__123Graph_ACHART_2" hidden="1">[13]A!$C$31:$AJ$31</definedName>
    <definedName name="_5__123Graph_BChart_1A" hidden="1">[11]CPIINDEX!$S$263:$S$310</definedName>
    <definedName name="_6__123Graph_AIBA_IBRD" hidden="1">[14]WB!$Q$62:$AK$62</definedName>
    <definedName name="_6__123Graph_BCHART_1" hidden="1">[13]A!$C$28:$AJ$28</definedName>
    <definedName name="_65__123Graph_AWB_ADJ_PRJ" hidden="1">[6]WB!$Q$255:$AK$255</definedName>
    <definedName name="_66__123Graph_BCHART_1" hidden="1">[15]IPC1988!$E$176:$E$182</definedName>
    <definedName name="_67__123Graph_BCHART_2" hidden="1">[15]IPC1988!$D$176:$D$182</definedName>
    <definedName name="_7__123Graph_BCHART_2" hidden="1">[13]A!$C$36:$AJ$36</definedName>
    <definedName name="_8___123Graph_XChart_1A" hidden="1">[3]CPIINDEX!$B$263:$B$310</definedName>
    <definedName name="_8__123Graph_AIBA_IBRD" hidden="1">[14]WB!$Q$62:$AK$62</definedName>
    <definedName name="_8__123Graph_AWB_ADJ_PRJ" hidden="1">[14]WB!$Q$255:$AK$255</definedName>
    <definedName name="_8__123Graph_BCHART_1" hidden="1">[13]A!$C$28:$AJ$28</definedName>
    <definedName name="_9___123Graph_XChart_2A" hidden="1">[3]CPIINDEX!$B$203:$B$310</definedName>
    <definedName name="_9__123Graph_BCHART_1" hidden="1">[13]A!$C$28:$AJ$28</definedName>
    <definedName name="_9__123Graph_BCHART_2" hidden="1">[13]A!$C$36:$AJ$36</definedName>
    <definedName name="_9__123Graph_CCHART_1" hidden="1">[13]A!$C$24:$AJ$24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"'7fd06dc4-0264-40a8-909b-21ab76f882d1'"</definedName>
    <definedName name="_AMO_XmlVersion" hidden="1">"'1'"</definedName>
    <definedName name="_cp1" localSheetId="7" hidden="1">{"'előző év december'!$A$2:$CP$214"}</definedName>
    <definedName name="_cp1" localSheetId="5" hidden="1">{"'előző év december'!$A$2:$CP$214"}</definedName>
    <definedName name="_cp1" localSheetId="4" hidden="1">{"'előző év december'!$A$2:$CP$214"}</definedName>
    <definedName name="_cp1" hidden="1">{"'előző év december'!$A$2:$CP$214"}</definedName>
    <definedName name="_cp10" localSheetId="7" hidden="1">{"'előző év december'!$A$2:$CP$214"}</definedName>
    <definedName name="_cp10" localSheetId="5" hidden="1">{"'előző év december'!$A$2:$CP$214"}</definedName>
    <definedName name="_cp10" localSheetId="4" hidden="1">{"'előző év december'!$A$2:$CP$214"}</definedName>
    <definedName name="_cp10" hidden="1">{"'előző év december'!$A$2:$CP$214"}</definedName>
    <definedName name="_cp11" localSheetId="7" hidden="1">{"'előző év december'!$A$2:$CP$214"}</definedName>
    <definedName name="_cp11" localSheetId="5" hidden="1">{"'előző év december'!$A$2:$CP$214"}</definedName>
    <definedName name="_cp11" localSheetId="4" hidden="1">{"'előző év december'!$A$2:$CP$214"}</definedName>
    <definedName name="_cp11" hidden="1">{"'előző év december'!$A$2:$CP$214"}</definedName>
    <definedName name="_cp2" localSheetId="7" hidden="1">{"'előző év december'!$A$2:$CP$214"}</definedName>
    <definedName name="_cp2" localSheetId="5" hidden="1">{"'előző év december'!$A$2:$CP$214"}</definedName>
    <definedName name="_cp2" localSheetId="4" hidden="1">{"'előző év december'!$A$2:$CP$214"}</definedName>
    <definedName name="_cp2" hidden="1">{"'előző év december'!$A$2:$CP$214"}</definedName>
    <definedName name="_cp3" localSheetId="7" hidden="1">{"'előző év december'!$A$2:$CP$214"}</definedName>
    <definedName name="_cp3" localSheetId="5" hidden="1">{"'előző év december'!$A$2:$CP$214"}</definedName>
    <definedName name="_cp3" localSheetId="4" hidden="1">{"'előző év december'!$A$2:$CP$214"}</definedName>
    <definedName name="_cp3" hidden="1">{"'előző év december'!$A$2:$CP$214"}</definedName>
    <definedName name="_cp4" localSheetId="7" hidden="1">{"'előző év december'!$A$2:$CP$214"}</definedName>
    <definedName name="_cp4" localSheetId="5" hidden="1">{"'előző év december'!$A$2:$CP$214"}</definedName>
    <definedName name="_cp4" localSheetId="4" hidden="1">{"'előző év december'!$A$2:$CP$214"}</definedName>
    <definedName name="_cp4" hidden="1">{"'előző év december'!$A$2:$CP$214"}</definedName>
    <definedName name="_cp5" localSheetId="7" hidden="1">{"'előző év december'!$A$2:$CP$214"}</definedName>
    <definedName name="_cp5" localSheetId="5" hidden="1">{"'előző év december'!$A$2:$CP$214"}</definedName>
    <definedName name="_cp5" localSheetId="4" hidden="1">{"'előző év december'!$A$2:$CP$214"}</definedName>
    <definedName name="_cp5" hidden="1">{"'előző év december'!$A$2:$CP$214"}</definedName>
    <definedName name="_cp6" localSheetId="7" hidden="1">{"'előző év december'!$A$2:$CP$214"}</definedName>
    <definedName name="_cp6" localSheetId="5" hidden="1">{"'előző év december'!$A$2:$CP$214"}</definedName>
    <definedName name="_cp6" localSheetId="4" hidden="1">{"'előző év december'!$A$2:$CP$214"}</definedName>
    <definedName name="_cp6" hidden="1">{"'előző év december'!$A$2:$CP$214"}</definedName>
    <definedName name="_cp7" localSheetId="7" hidden="1">{"'előző év december'!$A$2:$CP$214"}</definedName>
    <definedName name="_cp7" localSheetId="5" hidden="1">{"'előző év december'!$A$2:$CP$214"}</definedName>
    <definedName name="_cp7" localSheetId="4" hidden="1">{"'előző év december'!$A$2:$CP$214"}</definedName>
    <definedName name="_cp7" hidden="1">{"'előző év december'!$A$2:$CP$214"}</definedName>
    <definedName name="_cp8" localSheetId="7" hidden="1">{"'előző év december'!$A$2:$CP$214"}</definedName>
    <definedName name="_cp8" localSheetId="5" hidden="1">{"'előző év december'!$A$2:$CP$214"}</definedName>
    <definedName name="_cp8" localSheetId="4" hidden="1">{"'előző év december'!$A$2:$CP$214"}</definedName>
    <definedName name="_cp8" hidden="1">{"'előző év december'!$A$2:$CP$214"}</definedName>
    <definedName name="_cp9" localSheetId="7" hidden="1">{"'előző év december'!$A$2:$CP$214"}</definedName>
    <definedName name="_cp9" localSheetId="5" hidden="1">{"'előző év december'!$A$2:$CP$214"}</definedName>
    <definedName name="_cp9" localSheetId="4" hidden="1">{"'előző év december'!$A$2:$CP$214"}</definedName>
    <definedName name="_cp9" hidden="1">{"'előző év december'!$A$2:$CP$214"}</definedName>
    <definedName name="_cpr2" localSheetId="7" hidden="1">{"'előző év december'!$A$2:$CP$214"}</definedName>
    <definedName name="_cpr2" localSheetId="5" hidden="1">{"'előző év december'!$A$2:$CP$214"}</definedName>
    <definedName name="_cpr2" localSheetId="4" hidden="1">{"'előző év december'!$A$2:$CP$214"}</definedName>
    <definedName name="_cpr2" hidden="1">{"'előző év december'!$A$2:$CP$214"}</definedName>
    <definedName name="_cpr3" localSheetId="7" hidden="1">{"'előző év december'!$A$2:$CP$214"}</definedName>
    <definedName name="_cpr3" localSheetId="5" hidden="1">{"'előző év december'!$A$2:$CP$214"}</definedName>
    <definedName name="_cpr3" localSheetId="4" hidden="1">{"'előző év december'!$A$2:$CP$214"}</definedName>
    <definedName name="_cpr3" hidden="1">{"'előző év december'!$A$2:$CP$214"}</definedName>
    <definedName name="_cpr4" localSheetId="7" hidden="1">{"'előző év december'!$A$2:$CP$214"}</definedName>
    <definedName name="_cpr4" localSheetId="5" hidden="1">{"'előző év december'!$A$2:$CP$214"}</definedName>
    <definedName name="_cpr4" localSheetId="4" hidden="1">{"'előző év december'!$A$2:$CP$214"}</definedName>
    <definedName name="_cpr4" hidden="1">{"'előző év december'!$A$2:$CP$214"}</definedName>
    <definedName name="_Filler" hidden="1">[18]A!$A$43:$A$598</definedName>
    <definedName name="_filterd" hidden="1">[19]C!$P$428:$T$428</definedName>
    <definedName name="_xlnm._FilterDatabase" hidden="1">[20]C!$P$428:$T$428</definedName>
    <definedName name="_IFR2" localSheetId="7">'RFR scenariusz międzysektorowy'!_IFR2</definedName>
    <definedName name="_IFR2" localSheetId="5">'Ryzyko gradu_Corr'!_IFR2</definedName>
    <definedName name="_IFR2" localSheetId="4">'Ryzyko gradu_Wi'!_IFR2</definedName>
    <definedName name="_IFR2">'RFR scenariusz międzysektorowy'!_IFR2</definedName>
    <definedName name="_IFR22" localSheetId="7">'RFR scenariusz międzysektorowy'!_IFR22</definedName>
    <definedName name="_IFR22" localSheetId="5">'Ryzyko gradu_Corr'!_IFR22</definedName>
    <definedName name="_IFR22" localSheetId="4">'Ryzyko gradu_Wi'!_IFR22</definedName>
    <definedName name="_IFR22">'RFR scenariusz międzysektorowy'!_IFR22</definedName>
    <definedName name="_IFR23" localSheetId="7">'RFR scenariusz międzysektorowy'!_IFR23</definedName>
    <definedName name="_IFR23" localSheetId="5">'Ryzyko gradu_Corr'!_IFR23</definedName>
    <definedName name="_IFR23" localSheetId="4">'Ryzyko gradu_Wi'!_IFR23</definedName>
    <definedName name="_IFR23">'RFR scenariusz międzysektorowy'!_IFR23</definedName>
    <definedName name="_k" localSheetId="7">'RFR scenariusz międzysektorowy'!_k</definedName>
    <definedName name="_k" localSheetId="5">'Ryzyko gradu_Corr'!_k</definedName>
    <definedName name="_k" localSheetId="4">'Ryzyko gradu_Wi'!_k</definedName>
    <definedName name="_k">'RFR scenariusz międzysektorowy'!_k</definedName>
    <definedName name="_M21" localSheetId="7">'RFR scenariusz międzysektorowy'!_M21</definedName>
    <definedName name="_M21" localSheetId="5">'Ryzyko gradu_Corr'!_M21</definedName>
    <definedName name="_M21" localSheetId="4">'Ryzyko gradu_Wi'!_M21</definedName>
    <definedName name="_M21">'RFR scenariusz międzysektorowy'!_M21</definedName>
    <definedName name="_mod1">#N/A</definedName>
    <definedName name="_Order1" hidden="1">0</definedName>
    <definedName name="_Order2" hidden="1">0</definedName>
    <definedName name="_Regression_Int" hidden="1">1</definedName>
    <definedName name="_Regression_Out" hidden="1">[21]C!$AK$18:$AK$18</definedName>
    <definedName name="_Regression_X" hidden="1">[21]C!$AK$11:$AU$11</definedName>
    <definedName name="_Regression_Y" hidden="1">[21]C!$AK$10:$AU$10</definedName>
    <definedName name="a" localSheetId="5">[22]source!#REF!</definedName>
    <definedName name="a" localSheetId="4">[22]source!#REF!</definedName>
    <definedName name="a">[22]source!#REF!</definedName>
    <definedName name="aa" localSheetId="7">'RFR scenariusz międzysektorowy'!aa</definedName>
    <definedName name="aa" localSheetId="5">'Ryzyko gradu_Corr'!aa</definedName>
    <definedName name="aa" localSheetId="4">'Ryzyko gradu_Wi'!aa</definedName>
    <definedName name="aa">'RFR scenariusz międzysektorowy'!aa</definedName>
    <definedName name="aaa" localSheetId="7" hidden="1">[1]Market!#REF!</definedName>
    <definedName name="aaa" localSheetId="5" hidden="1">[1]Market!#REF!</definedName>
    <definedName name="aaa" localSheetId="4" hidden="1">[1]Market!#REF!</definedName>
    <definedName name="aaa" hidden="1">[1]Market!#REF!</definedName>
    <definedName name="ábrák_negyedév">[23]ábrák_né!$A$1</definedName>
    <definedName name="AC">[12]tech!$Q$2:$Q$4</definedName>
    <definedName name="AccessDatabase" hidden="1">"C:\ncux\bud\rms_inv.mdb"</definedName>
    <definedName name="ACwvu.PLA2." hidden="1">'[24]COP FED'!$A$1:$N$49</definedName>
    <definedName name="ad">[25]tech!$S$2:$S$5</definedName>
    <definedName name="adat" localSheetId="5">#REF!</definedName>
    <definedName name="adat" localSheetId="4">#REF!</definedName>
    <definedName name="adat">#REF!</definedName>
    <definedName name="adat96" localSheetId="5">#REF!</definedName>
    <definedName name="adat96" localSheetId="4">#REF!</definedName>
    <definedName name="adat96">#REF!</definedName>
    <definedName name="adf" localSheetId="5" hidden="1">[1]Market!#REF!</definedName>
    <definedName name="adf" localSheetId="4" hidden="1">[1]Market!#REF!</definedName>
    <definedName name="adf" hidden="1">[1]Market!#REF!</definedName>
    <definedName name="AE">[12]tech!$O$2:$O$6</definedName>
    <definedName name="af">[26]tech!$U$2:$U$7</definedName>
    <definedName name="ah">[25]tech!$AE$2:$AE$9</definedName>
    <definedName name="anscount" hidden="1">1</definedName>
    <definedName name="asdafaf" localSheetId="7" hidden="1">{"'előző év december'!$A$2:$CP$214"}</definedName>
    <definedName name="asdafaf" localSheetId="5" hidden="1">{"'előző év december'!$A$2:$CP$214"}</definedName>
    <definedName name="asdafaf" localSheetId="4" hidden="1">{"'előző év december'!$A$2:$CP$214"}</definedName>
    <definedName name="asdafaf" hidden="1">{"'előző év december'!$A$2:$CP$214"}</definedName>
    <definedName name="asdas" localSheetId="5">#REF!</definedName>
    <definedName name="asdas" localSheetId="4">#REF!</definedName>
    <definedName name="asdas">#REF!</definedName>
    <definedName name="asdf" localSheetId="7" hidden="1">{"'előző év december'!$A$2:$CP$214"}</definedName>
    <definedName name="asdf" localSheetId="5" hidden="1">{"'előző év december'!$A$2:$CP$214"}</definedName>
    <definedName name="asdf" localSheetId="4" hidden="1">{"'előző év december'!$A$2:$CP$214"}</definedName>
    <definedName name="asdf" hidden="1">{"'előző év december'!$A$2:$CP$214"}</definedName>
    <definedName name="asdfasd" localSheetId="7" hidden="1">{"'előző év december'!$A$2:$CP$214"}</definedName>
    <definedName name="asdfasd" localSheetId="5" hidden="1">{"'előző év december'!$A$2:$CP$214"}</definedName>
    <definedName name="asdfasd" localSheetId="4" hidden="1">{"'előző év december'!$A$2:$CP$214"}</definedName>
    <definedName name="asdfasd" hidden="1">{"'előző év december'!$A$2:$CP$214"}</definedName>
    <definedName name="azf" localSheetId="5" hidden="1">[1]Market!#REF!</definedName>
    <definedName name="azf" localSheetId="4" hidden="1">[1]Market!#REF!</definedName>
    <definedName name="azf" hidden="1">[1]Market!#REF!</definedName>
    <definedName name="b" localSheetId="5">[22]source!#REF!</definedName>
    <definedName name="b" localSheetId="4">[22]source!#REF!</definedName>
    <definedName name="b">[22]source!#REF!</definedName>
    <definedName name="BA01_A">[27]WSKAZNIKI!$C$30</definedName>
    <definedName name="_xlnm.Database" localSheetId="5">[28]DKJHOZAM!#REF!</definedName>
    <definedName name="_xlnm.Database" localSheetId="4">[28]DKJHOZAM!#REF!</definedName>
    <definedName name="_xlnm.Database">[28]DKJHOZAM!#REF!</definedName>
    <definedName name="BLPH1" hidden="1">'[29]Ex rate bloom'!$A$4</definedName>
    <definedName name="BLPH166" hidden="1">[30]StockMarketIndices!$J$7</definedName>
    <definedName name="BLPH167" hidden="1">[30]StockMarketIndices!$I$7</definedName>
    <definedName name="BLPH168" hidden="1">[30]StockMarketIndices!$H$7</definedName>
    <definedName name="BLPH171" hidden="1">[30]StockMarketIndices!$G$7</definedName>
    <definedName name="BLPH172" hidden="1">[30]StockMarketIndices!$F$7</definedName>
    <definedName name="BLPH174" hidden="1">[30]StockMarketIndices!$E$7</definedName>
    <definedName name="BLPH176" hidden="1">[30]StockMarketIndices!$D$7</definedName>
    <definedName name="BLPH177" hidden="1">[30]StockMarketIndices!$B$7</definedName>
    <definedName name="BLPH2" hidden="1">'[29]Ex rate bloom'!$D$4</definedName>
    <definedName name="BLPH3" hidden="1">'[29]Ex rate bloom'!$G$4</definedName>
    <definedName name="BLPH4" hidden="1">'[29]Ex rate bloom'!$J$4</definedName>
    <definedName name="BLPH40000004" hidden="1">[31]SPOTS!$A$7</definedName>
    <definedName name="BLPH40000007" hidden="1">[31]SPOTS!$B$7</definedName>
    <definedName name="BLPH40000008" hidden="1">[31]SPOTS!$B$8</definedName>
    <definedName name="BLPH40000009" hidden="1">[31]SPOTS!$B$9</definedName>
    <definedName name="BLPH40000026" hidden="1">[31]FUTURES!$I$18</definedName>
    <definedName name="BLPH40000027" hidden="1">[31]FUTURES!$I$21</definedName>
    <definedName name="BLPH40000028" hidden="1">[31]FUTURES!$I$22</definedName>
    <definedName name="BLPH40000036" hidden="1">[31]FUTURES!$H$6</definedName>
    <definedName name="BLPH40000050" hidden="1">[31]FUTURES!$I$6</definedName>
    <definedName name="BLPH40000058" hidden="1">[31]FUTURES!$H$23</definedName>
    <definedName name="BLPH40000059" hidden="1">[31]SPOTS!$D$7</definedName>
    <definedName name="BLPH40000060" hidden="1">[31]SPOTS!$F$7</definedName>
    <definedName name="BLPH40000061" hidden="1">[31]SPOTS!$H$7</definedName>
    <definedName name="BLPH40000062" hidden="1">[31]FUTURES!$H$17</definedName>
    <definedName name="BLPH40000063" hidden="1">[31]FUTURES!$H$16</definedName>
    <definedName name="BLPH40000064" hidden="1">[31]FUTURES!$H$15</definedName>
    <definedName name="BLPH40000065" hidden="1">[31]FUTURES!$H$14</definedName>
    <definedName name="BLPH40000066" hidden="1">[31]FUTURES!$H$13</definedName>
    <definedName name="BLPH40000067" hidden="1">[31]FUTURES!$H$12</definedName>
    <definedName name="BLPH40000068" hidden="1">[31]FUTURES!$H$11</definedName>
    <definedName name="BLPH40000069" hidden="1">[31]FUTURES!$H$10</definedName>
    <definedName name="BLPH40000070" hidden="1">[31]FUTURES!$H$9</definedName>
    <definedName name="BLPH40000071" hidden="1">[31]FUTURES!$H$7</definedName>
    <definedName name="BLPH40000073" hidden="1">[31]FUTURES!$I$9</definedName>
    <definedName name="BLPH40000074" hidden="1">[31]FUTURES!$I$12</definedName>
    <definedName name="BLPH40000075" hidden="1">[31]FUTURES!$H$24</definedName>
    <definedName name="BLPH5" hidden="1">'[29]Ex rate bloom'!$M$4</definedName>
    <definedName name="BLPH6" hidden="1">'[29]Ex rate bloom'!$P$4</definedName>
    <definedName name="BLPH7" hidden="1">'[29]Ex rate bloom'!$S$4</definedName>
    <definedName name="BLPH8" hidden="1">'[32]Ex rate bloom'!$V$4</definedName>
    <definedName name="BLPH88" hidden="1">[30]SpotExchangeRates!$D$10</definedName>
    <definedName name="BLPH90" hidden="1">[30]SpotExchangeRates!$E$10</definedName>
    <definedName name="BLPH91" hidden="1">[30]SpotExchangeRates!$F$10</definedName>
    <definedName name="BLPH94" hidden="1">[30]SpotExchangeRates!$G$10</definedName>
    <definedName name="BLPH95" hidden="1">[30]SpotExchangeRates!$H$10</definedName>
    <definedName name="BLPH96" hidden="1">[30]SpotExchangeRates!$I$10</definedName>
    <definedName name="bn" localSheetId="7" hidden="1">{"'előző év december'!$A$2:$CP$214"}</definedName>
    <definedName name="bn" localSheetId="5" hidden="1">{"'előző év december'!$A$2:$CP$214"}</definedName>
    <definedName name="bn" localSheetId="4" hidden="1">{"'előző év december'!$A$2:$CP$214"}</definedName>
    <definedName name="bn" hidden="1">{"'előző év december'!$A$2:$CP$214"}</definedName>
    <definedName name="bnn" localSheetId="7" hidden="1">{"'előző év december'!$A$2:$CP$214"}</definedName>
    <definedName name="bnn" localSheetId="5" hidden="1">{"'előző év december'!$A$2:$CP$214"}</definedName>
    <definedName name="bnn" localSheetId="4" hidden="1">{"'előző év december'!$A$2:$CP$214"}</definedName>
    <definedName name="bnn" hidden="1">{"'előző év december'!$A$2:$CP$214"}</definedName>
    <definedName name="bran">[33]tech!$U$2:$U$14</definedName>
    <definedName name="bspline2" localSheetId="7">'RFR scenariusz międzysektorowy'!bspline2</definedName>
    <definedName name="bspline2" localSheetId="5">'Ryzyko gradu_Corr'!bspline2</definedName>
    <definedName name="bspline2" localSheetId="4">'Ryzyko gradu_Wi'!bspline2</definedName>
    <definedName name="bspline2">'RFR scenariusz międzysektorowy'!bspline2</definedName>
    <definedName name="bspline3" localSheetId="7">'RFR scenariusz międzysektorowy'!bspline3</definedName>
    <definedName name="bspline3" localSheetId="5">'Ryzyko gradu_Corr'!bspline3</definedName>
    <definedName name="bspline3" localSheetId="4">'Ryzyko gradu_Wi'!bspline3</definedName>
    <definedName name="bspline3">'RFR scenariusz międzysektorowy'!bspline3</definedName>
    <definedName name="car_models">OFFSET([34]data!$A$2,0,0,COUNTA([34]data!$A$1:$A$65536)-1,1)</definedName>
    <definedName name="car_models_H">OFFSET([35]data!$A$2,0,0,COUNTA([35]data!$A$1:$A$65536)-1,1)</definedName>
    <definedName name="cc" localSheetId="5">#REF!</definedName>
    <definedName name="cc" localSheetId="4">#REF!</definedName>
    <definedName name="cc">#REF!</definedName>
    <definedName name="cd" localSheetId="5">[22]source!#REF!</definedName>
    <definedName name="cd" localSheetId="4">[22]source!#REF!</definedName>
    <definedName name="cd">[22]source!#REF!</definedName>
    <definedName name="char20" hidden="1">'[36]Savings &amp; Invest.'!$M$5</definedName>
    <definedName name="Chart_ROE_ROA_2007" localSheetId="7" hidden="1">{"'előző év december'!$A$2:$CP$214"}</definedName>
    <definedName name="Chart_ROE_ROA_2007" localSheetId="5" hidden="1">{"'előző év december'!$A$2:$CP$214"}</definedName>
    <definedName name="Chart_ROE_ROA_2007" localSheetId="4" hidden="1">{"'előző év december'!$A$2:$CP$214"}</definedName>
    <definedName name="Chart_ROE_ROA_2007" hidden="1">{"'előző év december'!$A$2:$CP$214"}</definedName>
    <definedName name="chart19" hidden="1">[37]C!$P$428:$T$428</definedName>
    <definedName name="chart27" hidden="1">0</definedName>
    <definedName name="chart28" hidden="1">0</definedName>
    <definedName name="chart35" hidden="1">'[36]Savings &amp; Invest.'!$M$5:$T$5</definedName>
    <definedName name="chart9" hidden="1">[38]CPIINDEX!$B$263:$B$310</definedName>
    <definedName name="Chartsik" hidden="1">[39]REER!$I$53:$AM$53</definedName>
    <definedName name="company_car">OFFSET([34]data!$D$2,0,0,COUNTA([34]data!$D$1:$D$65536)-1,1)</definedName>
    <definedName name="company_car_H">OFFSET([35]data!$D$2,0,0,COUNTA([35]data!$D$1:$D$65536)-1,1)</definedName>
    <definedName name="CompTable" localSheetId="5">'[40]Change according to grades'!#REF!</definedName>
    <definedName name="CompTable" localSheetId="4">'[40]Change according to grades'!#REF!</definedName>
    <definedName name="CompTable">'[40]Change according to grades'!#REF!</definedName>
    <definedName name="cp" localSheetId="7" hidden="1">{"'előző év december'!$A$2:$CP$214"}</definedName>
    <definedName name="cp" localSheetId="5" hidden="1">{"'előző év december'!$A$2:$CP$214"}</definedName>
    <definedName name="cp" localSheetId="4" hidden="1">{"'előző év december'!$A$2:$CP$214"}</definedName>
    <definedName name="cp" hidden="1">{"'előző év december'!$A$2:$CP$214"}</definedName>
    <definedName name="cppp" localSheetId="7" hidden="1">{"'előző év december'!$A$2:$CP$214"}</definedName>
    <definedName name="cppp" localSheetId="5" hidden="1">{"'előző év december'!$A$2:$CP$214"}</definedName>
    <definedName name="cppp" localSheetId="4" hidden="1">{"'előző év december'!$A$2:$CP$214"}</definedName>
    <definedName name="cppp" hidden="1">{"'előző év december'!$A$2:$CP$214"}</definedName>
    <definedName name="cpr" localSheetId="7" hidden="1">{"'előző év december'!$A$2:$CP$214"}</definedName>
    <definedName name="cpr" localSheetId="5" hidden="1">{"'előző év december'!$A$2:$CP$214"}</definedName>
    <definedName name="cpr" localSheetId="4" hidden="1">{"'előző év december'!$A$2:$CP$214"}</definedName>
    <definedName name="cpr" hidden="1">{"'előző év december'!$A$2:$CP$214"}</definedName>
    <definedName name="cprsa" localSheetId="7" hidden="1">{"'előző év december'!$A$2:$CP$214"}</definedName>
    <definedName name="cprsa" localSheetId="5" hidden="1">{"'előző év december'!$A$2:$CP$214"}</definedName>
    <definedName name="cprsa" localSheetId="4" hidden="1">{"'előző év december'!$A$2:$CP$214"}</definedName>
    <definedName name="cprsa" hidden="1">{"'előző év december'!$A$2:$CP$214"}</definedName>
    <definedName name="Crystal_10_1_WEBI_DataGrid" localSheetId="5" hidden="1">#REF!</definedName>
    <definedName name="Crystal_10_1_WEBI_DataGrid" localSheetId="4" hidden="1">#REF!</definedName>
    <definedName name="Crystal_10_1_WEBI_DataGrid" hidden="1">#REF!</definedName>
    <definedName name="Crystal_10_1_WEBI_HHeading" localSheetId="5" hidden="1">#REF!</definedName>
    <definedName name="Crystal_10_1_WEBI_HHeading" localSheetId="4" hidden="1">#REF!</definedName>
    <definedName name="Crystal_10_1_WEBI_HHeading" hidden="1">#REF!</definedName>
    <definedName name="Crystal_10_1_WEBI_Table" localSheetId="5" hidden="1">#REF!</definedName>
    <definedName name="Crystal_10_1_WEBI_Table" localSheetId="4" hidden="1">#REF!</definedName>
    <definedName name="Crystal_10_1_WEBI_Table" hidden="1">#REF!</definedName>
    <definedName name="Cwvu.Print." hidden="1">[41]Indic!$A$109:$IV$109,[41]Indic!$A$196:$IV$197,[41]Indic!$A$208:$IV$209,[41]Indic!$A$217:$IV$218</definedName>
    <definedName name="Cwvu.sa97." hidden="1">[42]Rev!$A$23:$IV$26,[42]Rev!$A$37:$IV$38</definedName>
    <definedName name="cx" localSheetId="7" hidden="1">{"'előző év december'!$A$2:$CP$214"}</definedName>
    <definedName name="cx" localSheetId="5" hidden="1">{"'előző év december'!$A$2:$CP$214"}</definedName>
    <definedName name="cx" localSheetId="4" hidden="1">{"'előző év december'!$A$2:$CP$214"}</definedName>
    <definedName name="cx" hidden="1">{"'előző év december'!$A$2:$CP$214"}</definedName>
    <definedName name="czyn">[12]tech!$Y$2:$Y$13</definedName>
    <definedName name="czyn2">[12]tech!$AA$2:$AA$14</definedName>
    <definedName name="d" localSheetId="7">#REF!</definedName>
    <definedName name="d" localSheetId="5">#REF!</definedName>
    <definedName name="d" localSheetId="4">#REF!</definedName>
    <definedName name="d">#REF!</definedName>
    <definedName name="dasd" localSheetId="5">#REF!</definedName>
    <definedName name="dasd" localSheetId="4">#REF!</definedName>
    <definedName name="dasd">#REF!</definedName>
    <definedName name="Data" localSheetId="5">#REF!</definedName>
    <definedName name="Data" localSheetId="4">#REF!</definedName>
    <definedName name="Data">#REF!</definedName>
    <definedName name="data_ff" localSheetId="5">OFFSET(#REF!,0,0,COUNT(#REF!),1)</definedName>
    <definedName name="data_ff" localSheetId="4">OFFSET(#REF!,0,0,COUNT(#REF!),1)</definedName>
    <definedName name="data_ff">OFFSET(#REF!,0,0,COUNT(#REF!),1)</definedName>
    <definedName name="data2" localSheetId="5">'[43]Nazwy bankow'!#REF!</definedName>
    <definedName name="data2" localSheetId="4">'[43]Nazwy bankow'!#REF!</definedName>
    <definedName name="data2">'[43]Nazwy bankow'!#REF!</definedName>
    <definedName name="datLen" localSheetId="5">#REF!</definedName>
    <definedName name="datLen" localSheetId="4">#REF!</definedName>
    <definedName name="datLen">#REF!</definedName>
    <definedName name="Datum">OFFSET([44]Spreadek!$A$3,0,0,COUNTA([44]Spreadek!$A$3:$A$4860),1)</definedName>
    <definedName name="datum_regiok">OFFSET([45]data!$K$2,0,0,COUNTA([45]data!$A$1:$A$65536)-1,1)</definedName>
    <definedName name="datum_regiok_en">OFFSET([45]data!$L$2,0,0,COUNTA([45]data!$A$1:$A$65536)-1,1)</definedName>
    <definedName name="datum_regiok2">OFFSET([45]data!$A$2,0,0,COUNTA([45]data!$A$1:$A$65536)-1,1)</definedName>
    <definedName name="dd" localSheetId="7">'RFR scenariusz międzysektorowy'!dd</definedName>
    <definedName name="dd" localSheetId="5">'Ryzyko gradu_Corr'!dd</definedName>
    <definedName name="dd" localSheetId="4">'Ryzyko gradu_Wi'!dd</definedName>
    <definedName name="dd">'RFR scenariusz międzysektorowy'!dd</definedName>
    <definedName name="ddd" localSheetId="5" hidden="1">#REF!</definedName>
    <definedName name="ddd" localSheetId="4" hidden="1">#REF!</definedName>
    <definedName name="ddd" hidden="1">#REF!</definedName>
    <definedName name="ddr" localSheetId="7">'RFR scenariusz międzysektorowy'!ddr</definedName>
    <definedName name="ddr" localSheetId="5">'Ryzyko gradu_Corr'!ddr</definedName>
    <definedName name="ddr" localSheetId="4">'Ryzyko gradu_Wi'!ddr</definedName>
    <definedName name="ddr">'RFR scenariusz międzysektorowy'!ddr</definedName>
    <definedName name="DFSpline" localSheetId="7">'RFR scenariusz międzysektorowy'!DFSpline</definedName>
    <definedName name="DFSpline" localSheetId="5">'Ryzyko gradu_Corr'!DFSpline</definedName>
    <definedName name="DFSpline" localSheetId="4">'Ryzyko gradu_Wi'!DFSpline</definedName>
    <definedName name="DFSpline">'RFR scenariusz międzysektorowy'!DFSpline</definedName>
    <definedName name="DFSpline2" localSheetId="7">'RFR scenariusz międzysektorowy'!DFSpline2</definedName>
    <definedName name="DFSpline2" localSheetId="5">'Ryzyko gradu_Corr'!DFSpline2</definedName>
    <definedName name="DFSpline2" localSheetId="4">'Ryzyko gradu_Wi'!DFSpline2</definedName>
    <definedName name="DFSpline2">'RFR scenariusz międzysektorowy'!DFSpline2</definedName>
    <definedName name="DFSpline3" localSheetId="7">'RFR scenariusz międzysektorowy'!DFSpline3</definedName>
    <definedName name="DFSpline3" localSheetId="5">'Ryzyko gradu_Corr'!DFSpline3</definedName>
    <definedName name="DFSpline3" localSheetId="4">'Ryzyko gradu_Wi'!DFSpline3</definedName>
    <definedName name="DFSpline3">'RFR scenariusz międzysektorowy'!DFSpline3</definedName>
    <definedName name="DME_Dirty" hidden="1">"False"</definedName>
    <definedName name="DME_LocalFile" hidden="1">"True"</definedName>
    <definedName name="ds" localSheetId="7" hidden="1">{"'előző év december'!$A$2:$CP$214"}</definedName>
    <definedName name="ds" localSheetId="5" hidden="1">{"'előző év december'!$A$2:$CP$214"}</definedName>
    <definedName name="ds" localSheetId="4" hidden="1">{"'előző év december'!$A$2:$CP$214"}</definedName>
    <definedName name="ds" hidden="1">{"'előző év december'!$A$2:$CP$214"}</definedName>
    <definedName name="edr" localSheetId="7" hidden="1">{"'előző év december'!$A$2:$CP$214"}</definedName>
    <definedName name="edr" localSheetId="5" hidden="1">{"'előző év december'!$A$2:$CP$214"}</definedName>
    <definedName name="edr" localSheetId="4" hidden="1">{"'előző év december'!$A$2:$CP$214"}</definedName>
    <definedName name="edr" hidden="1">{"'előző év december'!$A$2:$CP$214"}</definedName>
    <definedName name="eeeee" localSheetId="5" hidden="1">[1]Market!#REF!</definedName>
    <definedName name="eeeee" localSheetId="4" hidden="1">[1]Market!#REF!</definedName>
    <definedName name="eeeee" hidden="1">[1]Market!#REF!</definedName>
    <definedName name="ert" localSheetId="7" hidden="1">{"'előző év december'!$A$2:$CP$214"}</definedName>
    <definedName name="ert" localSheetId="5" hidden="1">{"'előző év december'!$A$2:$CP$214"}</definedName>
    <definedName name="ert" localSheetId="4" hidden="1">{"'előző év december'!$A$2:$CP$214"}</definedName>
    <definedName name="ert" hidden="1">{"'előző év december'!$A$2:$CP$214"}</definedName>
    <definedName name="ertertwertwert" localSheetId="7" hidden="1">{"'előző év december'!$A$2:$CP$214"}</definedName>
    <definedName name="ertertwertwert" localSheetId="5" hidden="1">{"'előző év december'!$A$2:$CP$214"}</definedName>
    <definedName name="ertertwertwert" localSheetId="4" hidden="1">{"'előző év december'!$A$2:$CP$214"}</definedName>
    <definedName name="ertertwertwert" hidden="1">{"'előző év december'!$A$2:$CP$214"}</definedName>
    <definedName name="f" localSheetId="5">#REF!</definedName>
    <definedName name="f" localSheetId="4">#REF!</definedName>
    <definedName name="f">#REF!</definedName>
    <definedName name="famcod" localSheetId="5">#REF!</definedName>
    <definedName name="famcod" localSheetId="4">#REF!</definedName>
    <definedName name="famcod">#REF!</definedName>
    <definedName name="Families" localSheetId="5">#REF!</definedName>
    <definedName name="Families" localSheetId="4">#REF!</definedName>
    <definedName name="Families">#REF!</definedName>
    <definedName name="fc">OFFSET([46]date!$B$14,0,0,COUNT([46]date!$B$14:$B$73),1)</definedName>
    <definedName name="ff" localSheetId="5" hidden="1">#REF!</definedName>
    <definedName name="ff" localSheetId="4" hidden="1">#REF!</definedName>
    <definedName name="ff" hidden="1">#REF!</definedName>
    <definedName name="fff" localSheetId="5" hidden="1">#REF!</definedName>
    <definedName name="fff" localSheetId="4" hidden="1">#REF!</definedName>
    <definedName name="fff" hidden="1">#REF!</definedName>
    <definedName name="ffff" localSheetId="5" hidden="1">#REF!</definedName>
    <definedName name="ffff" localSheetId="4" hidden="1">#REF!</definedName>
    <definedName name="ffff" hidden="1">#REF!</definedName>
    <definedName name="ffffff" localSheetId="5">#REF!</definedName>
    <definedName name="ffffff" localSheetId="4">#REF!</definedName>
    <definedName name="ffffff">#REF!</definedName>
    <definedName name="ffg" localSheetId="7" hidden="1">{"'előző év december'!$A$2:$CP$214"}</definedName>
    <definedName name="ffg" localSheetId="5" hidden="1">{"'előző év december'!$A$2:$CP$214"}</definedName>
    <definedName name="ffg" localSheetId="4" hidden="1">{"'előző év december'!$A$2:$CP$214"}</definedName>
    <definedName name="ffg" hidden="1">{"'előző év december'!$A$2:$CP$214"}</definedName>
    <definedName name="fg" localSheetId="7" hidden="1">{"'előző év december'!$A$2:$CP$214"}</definedName>
    <definedName name="fg" localSheetId="5" hidden="1">{"'előző év december'!$A$2:$CP$214"}</definedName>
    <definedName name="fg" localSheetId="4" hidden="1">{"'előző év december'!$A$2:$CP$214"}</definedName>
    <definedName name="fg" hidden="1">{"'előző év december'!$A$2:$CP$214"}</definedName>
    <definedName name="for">[12]tech!$E$2:$E$12</definedName>
    <definedName name="frt" localSheetId="7" hidden="1">{"'előző év december'!$A$2:$CP$214"}</definedName>
    <definedName name="frt" localSheetId="5" hidden="1">{"'előző év december'!$A$2:$CP$214"}</definedName>
    <definedName name="frt" localSheetId="4" hidden="1">{"'előző év december'!$A$2:$CP$214"}</definedName>
    <definedName name="frt" hidden="1">{"'előző év december'!$A$2:$CP$214"}</definedName>
    <definedName name="fshrts" hidden="1">[6]WB!$Q$255:$AK$255</definedName>
    <definedName name="fuel_employees_CZ">OFFSET([34]data!$M$2,0,0,COUNTA([34]data!$M$1:$M$65536)-1,1)</definedName>
    <definedName name="fuel_employees_CZ_H">OFFSET([35]data!$M$2,0,0,COUNTA([35]data!$M$1:$M$65536)-1,1)</definedName>
    <definedName name="fuel_employees_EN">OFFSET([34]data!$N$2,0,0,COUNTA([34]data!$N$1:$N$65536)-1,1)</definedName>
    <definedName name="fuel_employees_EN_H">OFFSET([35]data!$N$2,0,0,COUNTA([35]data!$N$1:$N$65536)-1,1)</definedName>
    <definedName name="fuel_employer_pay_CZ">OFFSET([34]data!$F$2,0,0,COUNTA([34]data!$F$1:$F$65536)-1,1)</definedName>
    <definedName name="Fuel_employer_pay_CZ_H">OFFSET([35]data!$F$2,0,0,COUNTA([35]data!$F$1:$F$65536)-1,1)</definedName>
    <definedName name="fuel_employer_pay_EN">OFFSET([34]data!$G$2,0,0,COUNTA([34]data!$G$1:$G$65536)-1,1)</definedName>
    <definedName name="fuel_employer_pay_EN_H">OFFSET([35]data!$G$2,0,0,COUNTA([35]data!$G$1:$G$65536)-1,1)</definedName>
    <definedName name="g" localSheetId="5" hidden="1">#REF!</definedName>
    <definedName name="g" localSheetId="4" hidden="1">#REF!</definedName>
    <definedName name="g" hidden="1">#REF!</definedName>
    <definedName name="gg" localSheetId="5" hidden="1">#REF!</definedName>
    <definedName name="gg" localSheetId="4" hidden="1">#REF!</definedName>
    <definedName name="gg" hidden="1">#REF!</definedName>
    <definedName name="ggg" localSheetId="5" hidden="1">#REF!</definedName>
    <definedName name="ggg" localSheetId="4" hidden="1">#REF!</definedName>
    <definedName name="ggg" hidden="1">#REF!</definedName>
    <definedName name="gggg" localSheetId="5" hidden="1">#REF!</definedName>
    <definedName name="gggg" localSheetId="4" hidden="1">#REF!</definedName>
    <definedName name="gggg" hidden="1">#REF!</definedName>
    <definedName name="ggh" localSheetId="5">#REF!</definedName>
    <definedName name="ggh" localSheetId="4">#REF!</definedName>
    <definedName name="ggh">#REF!</definedName>
    <definedName name="gh" localSheetId="7" hidden="1">{"'előző év december'!$A$2:$CP$214"}</definedName>
    <definedName name="gh" localSheetId="5" hidden="1">{"'előző év december'!$A$2:$CP$214"}</definedName>
    <definedName name="gh" localSheetId="4" hidden="1">{"'előző év december'!$A$2:$CP$214"}</definedName>
    <definedName name="gh" hidden="1">{"'előző év december'!$A$2:$CP$214"}</definedName>
    <definedName name="ghj" localSheetId="7" hidden="1">{"'előző év december'!$A$2:$CP$214"}</definedName>
    <definedName name="ghj" localSheetId="5" hidden="1">{"'előző év december'!$A$2:$CP$214"}</definedName>
    <definedName name="ghj" localSheetId="4" hidden="1">{"'előző év december'!$A$2:$CP$214"}</definedName>
    <definedName name="ghj" hidden="1">{"'előző év december'!$A$2:$CP$214"}</definedName>
    <definedName name="gotomain" localSheetId="7">'RFR scenariusz międzysektorowy'!gotomain</definedName>
    <definedName name="gotomain" localSheetId="5">'Ryzyko gradu_Corr'!gotomain</definedName>
    <definedName name="gotomain" localSheetId="4">'Ryzyko gradu_Wi'!gotomain</definedName>
    <definedName name="gotomain">'RFR scenariusz międzysektorowy'!gotomain</definedName>
    <definedName name="gotomain2" localSheetId="7">'RFR scenariusz międzysektorowy'!gotomain2</definedName>
    <definedName name="gotomain2" localSheetId="5">'Ryzyko gradu_Corr'!gotomain2</definedName>
    <definedName name="gotomain2" localSheetId="4">'Ryzyko gradu_Wi'!gotomain2</definedName>
    <definedName name="gotomain2">'RFR scenariusz międzysektorowy'!gotomain2</definedName>
    <definedName name="gotomain3" localSheetId="7">'RFR scenariusz międzysektorowy'!gotomain3</definedName>
    <definedName name="gotomain3" localSheetId="5">'Ryzyko gradu_Corr'!gotomain3</definedName>
    <definedName name="gotomain3" localSheetId="4">'Ryzyko gradu_Wi'!gotomain3</definedName>
    <definedName name="gotomain3">'RFR scenariusz międzysektorowy'!gotomain3</definedName>
    <definedName name="Grades" localSheetId="5">#REF!</definedName>
    <definedName name="Grades" localSheetId="4">#REF!</definedName>
    <definedName name="Grades">#REF!</definedName>
    <definedName name="graph" hidden="1">[47]Report1!$G$227:$G$243</definedName>
    <definedName name="GraphX" hidden="1">'[48]DATA WORK AREA'!$A$27:$A$33</definedName>
    <definedName name="h" localSheetId="5" hidden="1">#REF!</definedName>
    <definedName name="h" localSheetId="4" hidden="1">#REF!</definedName>
    <definedName name="h" hidden="1">#REF!</definedName>
    <definedName name="Haromevharom">OFFSET([44]Spreadek!$C$3,0,0,COUNTA([44]Spreadek!$C$3:$C$4864),1)</definedName>
    <definedName name="hfshfrt" hidden="1">[6]WB!$Q$62:$AK$62</definedName>
    <definedName name="hgf" localSheetId="7" hidden="1">{"'előző év december'!$A$2:$CP$214"}</definedName>
    <definedName name="hgf" localSheetId="5" hidden="1">{"'előző év december'!$A$2:$CP$214"}</definedName>
    <definedName name="hgf" localSheetId="4" hidden="1">{"'előző év december'!$A$2:$CP$214"}</definedName>
    <definedName name="hgf" hidden="1">{"'előző év december'!$A$2:$CP$214"}</definedName>
    <definedName name="hgjghj" localSheetId="7" hidden="1">{"'előző év december'!$A$2:$CP$214"}</definedName>
    <definedName name="hgjghj" localSheetId="5" hidden="1">{"'előző év december'!$A$2:$CP$214"}</definedName>
    <definedName name="hgjghj" localSheetId="4" hidden="1">{"'előző év december'!$A$2:$CP$214"}</definedName>
    <definedName name="hgjghj" hidden="1">{"'előző év december'!$A$2:$CP$214"}</definedName>
    <definedName name="ht" localSheetId="7" hidden="1">{"'előző év december'!$A$2:$CP$214"}</definedName>
    <definedName name="ht" localSheetId="5" hidden="1">{"'előző év december'!$A$2:$CP$214"}</definedName>
    <definedName name="ht" localSheetId="4" hidden="1">{"'előző év december'!$A$2:$CP$214"}</definedName>
    <definedName name="ht" hidden="1">{"'előző év december'!$A$2:$CP$214"}</definedName>
    <definedName name="HTML_CodePage" hidden="1">1252</definedName>
    <definedName name="HTML_Control" localSheetId="7" hidden="1">{"'Resources'!$A$1:$W$34","'Balance Sheet'!$A$1:$W$58","'SFD'!$A$1:$J$52"}</definedName>
    <definedName name="HTML_Control" localSheetId="5" hidden="1">{"'Resources'!$A$1:$W$34","'Balance Sheet'!$A$1:$W$58","'SFD'!$A$1:$J$52"}</definedName>
    <definedName name="HTML_Control" localSheetId="4" hidden="1">{"'Resources'!$A$1:$W$34","'Balance Sheet'!$A$1:$W$58","'SFD'!$A$1:$J$52"}</definedName>
    <definedName name="HTML_Control" hidden="1">{"'Resources'!$A$1:$W$34","'Balance Sheet'!$A$1:$W$58","'SFD'!$A$1:$J$52"}</definedName>
    <definedName name="HTML_Controll2" localSheetId="7" hidden="1">{"'előző év december'!$A$2:$CP$214"}</definedName>
    <definedName name="HTML_Controll2" localSheetId="5" hidden="1">{"'előző év december'!$A$2:$CP$214"}</definedName>
    <definedName name="HTML_Controll2" localSheetId="4" hidden="1">{"'előző év december'!$A$2:$CP$214"}</definedName>
    <definedName name="HTML_Controll2" hidden="1">{"'előző év december'!$A$2:$CP$214"}</definedName>
    <definedName name="HTML_Description" hidden="1">""</definedName>
    <definedName name="HTML_Email" hidden="1">""</definedName>
    <definedName name="html_f" localSheetId="7" hidden="1">{"'előző év december'!$A$2:$CP$214"}</definedName>
    <definedName name="html_f" localSheetId="5" hidden="1">{"'előző év december'!$A$2:$CP$214"}</definedName>
    <definedName name="html_f" localSheetId="4" hidden="1">{"'előző év december'!$A$2:$CP$214"}</definedName>
    <definedName name="html_f" hidden="1">{"'előző év december'!$A$2:$CP$214"}</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7" hidden="1">{"'Basic'!$A$1:$F$96"}</definedName>
    <definedName name="huh" localSheetId="5" hidden="1">{"'Basic'!$A$1:$F$96"}</definedName>
    <definedName name="huh" localSheetId="4" hidden="1">{"'Basic'!$A$1:$F$96"}</definedName>
    <definedName name="huh" hidden="1">{"'Basic'!$A$1:$F$96"}</definedName>
    <definedName name="i" localSheetId="5">#REF!</definedName>
    <definedName name="i" localSheetId="4">#REF!</definedName>
    <definedName name="i">#REF!</definedName>
    <definedName name="ii" localSheetId="5">#REF!</definedName>
    <definedName name="ii" localSheetId="4">#REF!</definedName>
    <definedName name="ii">#REF!</definedName>
    <definedName name="iii" localSheetId="5">#REF!</definedName>
    <definedName name="iii" localSheetId="4">#REF!</definedName>
    <definedName name="iii">#REF!</definedName>
    <definedName name="INT" localSheetId="5">[1]Market!#REF!</definedName>
    <definedName name="INT" localSheetId="4">[1]Market!#REF!</definedName>
    <definedName name="INT">[1]Market!#REF!</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ter" localSheetId="5">#REF!</definedName>
    <definedName name="iter" localSheetId="4">#REF!</definedName>
    <definedName name="iter">#REF!</definedName>
    <definedName name="kind_of_fuel_CZ">OFFSET([34]data!$X$2,0,0,COUNTA([34]data!$X$1:$X$65536)-1,1)</definedName>
    <definedName name="kind_of_fuel_CZ_H">OFFSET([35]data!$X$2,0,0,COUNTA([35]data!$X$1:$X$65536)-1,1)</definedName>
    <definedName name="kind_of_fuel_EN">OFFSET([34]data!$Y$2,0,0,COUNTA([34]data!$Y$1:$Y$65536)-1,1)</definedName>
    <definedName name="kind_of_fuel_EN_H">OFFSET([35]data!$Y$2,0,0,COUNTA([35]data!$Y$1:$Y$65536)-1,1)</definedName>
    <definedName name="kontakt" localSheetId="5">#REF!</definedName>
    <definedName name="kontakt" localSheetId="4">#REF!</definedName>
    <definedName name="kontakt">#REF!</definedName>
    <definedName name="krk">#N/A</definedName>
    <definedName name="_xlnm.Criteria" localSheetId="5">[28]DKJHOZAM!#REF!</definedName>
    <definedName name="_xlnm.Criteria" localSheetId="4">[28]DKJHOZAM!#REF!</definedName>
    <definedName name="_xlnm.Criteria">[28]DKJHOZAM!#REF!</definedName>
    <definedName name="kulker" localSheetId="7" hidden="1">{"'előző év december'!$A$2:$CP$214"}</definedName>
    <definedName name="kulker" localSheetId="5" hidden="1">{"'előző év december'!$A$2:$CP$214"}</definedName>
    <definedName name="kulker" localSheetId="4" hidden="1">{"'előző év december'!$A$2:$CP$214"}</definedName>
    <definedName name="kulker" hidden="1">{"'előző év december'!$A$2:$CP$214"}</definedName>
    <definedName name="lang">[49]zmieniacz!$B$1</definedName>
    <definedName name="limcount" hidden="1">3</definedName>
    <definedName name="lista">[50]lista!$A:$IV</definedName>
    <definedName name="lista1">[51]tech!$E$2:$E$4</definedName>
    <definedName name="lista2">[51]tech!$G$2:$G$8</definedName>
    <definedName name="LISTA3">[51]tech!$I$2:$I$5</definedName>
    <definedName name="lista4">[51]tech!$K$2:$K$7</definedName>
    <definedName name="Listy_OBM">[52]Spłata_oblig!$A$4:$C$196</definedName>
    <definedName name="LocCode" localSheetId="5">#REF!</definedName>
    <definedName name="LocCode" localSheetId="4">#REF!</definedName>
    <definedName name="LocCode">#REF!</definedName>
    <definedName name="m" localSheetId="7" hidden="1">{"'előző év december'!$A$2:$CP$214"}</definedName>
    <definedName name="m" localSheetId="5" hidden="1">{"'előző év december'!$A$2:$CP$214"}</definedName>
    <definedName name="m" localSheetId="4" hidden="1">{"'előző év december'!$A$2:$CP$214"}</definedName>
    <definedName name="m" hidden="1">{"'előző év december'!$A$2:$CP$214"}</definedName>
    <definedName name="mh" localSheetId="7" hidden="1">{"'előző év december'!$A$2:$CP$214"}</definedName>
    <definedName name="mh" localSheetId="5" hidden="1">{"'előző év december'!$A$2:$CP$214"}</definedName>
    <definedName name="mh" localSheetId="4" hidden="1">{"'előző év december'!$A$2:$CP$214"}</definedName>
    <definedName name="mh" hidden="1">{"'előző év december'!$A$2:$CP$214"}</definedName>
    <definedName name="mhz" localSheetId="7" hidden="1">{"'előző év december'!$A$2:$CP$214"}</definedName>
    <definedName name="mhz" localSheetId="5" hidden="1">{"'előző év december'!$A$2:$CP$214"}</definedName>
    <definedName name="mhz" localSheetId="4" hidden="1">{"'előző év december'!$A$2:$CP$214"}</definedName>
    <definedName name="mhz" hidden="1">{"'előző év december'!$A$2:$CP$214"}</definedName>
    <definedName name="mm" localSheetId="5">'[53]Nazwy bankow'!#REF!</definedName>
    <definedName name="mm" localSheetId="4">'[53]Nazwy bankow'!#REF!</definedName>
    <definedName name="mm">'[53]Nazwy bankow'!#REF!</definedName>
    <definedName name="mmm" localSheetId="5">#REF!</definedName>
    <definedName name="mmm" localSheetId="4">#REF!</definedName>
    <definedName name="mmm">#REF!</definedName>
    <definedName name="Modul1.dialshow" localSheetId="5">[54]!Modul1.dialshow</definedName>
    <definedName name="Modul1.dialshow">[54]!Modul1.dialshow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5">#REF!</definedName>
    <definedName name="MonthField" localSheetId="4">#REF!</definedName>
    <definedName name="MonthField">#REF!</definedName>
    <definedName name="n" localSheetId="7">'RFR scenariusz międzysektorowy'!n</definedName>
    <definedName name="n" localSheetId="5">'Ryzyko gradu_Corr'!n</definedName>
    <definedName name="n" localSheetId="4">'Ryzyko gradu_Wi'!n</definedName>
    <definedName name="n">'RFR scenariusz międzysektorowy'!n</definedName>
    <definedName name="negyedévek">[55]kamat_stressz!$A$9:$A$24</definedName>
    <definedName name="nfrtrs" hidden="1">[6]WB!$Q$257:$AK$257</definedName>
    <definedName name="NKIP03_8_A">[27]WSKAZNIKI!$C$31</definedName>
    <definedName name="nm" localSheetId="7" hidden="1">{"'előző év december'!$A$2:$CP$214"}</definedName>
    <definedName name="nm" localSheetId="5" hidden="1">{"'előző év december'!$A$2:$CP$214"}</definedName>
    <definedName name="nm" localSheetId="4" hidden="1">{"'előző év december'!$A$2:$CP$214"}</definedName>
    <definedName name="nm" hidden="1">{"'előző év december'!$A$2:$CP$214"}</definedName>
    <definedName name="nn" localSheetId="5">'[43]Nazwy bankow'!#REF!</definedName>
    <definedName name="nn" localSheetId="4">'[43]Nazwy bankow'!#REF!</definedName>
    <definedName name="nn">'[43]Nazwy bankow'!#REF!</definedName>
    <definedName name="nnn" localSheetId="5">[1]Market!#REF!</definedName>
    <definedName name="nnn" localSheetId="4">[1]Market!#REF!</definedName>
    <definedName name="nnn">[1]Market!#REF!</definedName>
    <definedName name="nyomtat" localSheetId="5">[56]!nyomtat</definedName>
    <definedName name="nyomtat">[56]!nyomtat</definedName>
    <definedName name="o" localSheetId="5" hidden="1">#REF!</definedName>
    <definedName name="o" localSheetId="4" hidden="1">#REF!</definedName>
    <definedName name="o" hidden="1">#REF!</definedName>
    <definedName name="ob">[51]tech!$C$2:$C$3</definedName>
    <definedName name="oo" localSheetId="5" hidden="1">#REF!</definedName>
    <definedName name="oo" localSheetId="4" hidden="1">#REF!</definedName>
    <definedName name="oo" hidden="1">#REF!</definedName>
    <definedName name="ooo" localSheetId="5" hidden="1">#REF!</definedName>
    <definedName name="ooo" localSheetId="4" hidden="1">#REF!</definedName>
    <definedName name="ooo" hidden="1">#REF!</definedName>
    <definedName name="oooo" localSheetId="5" hidden="1">#REF!</definedName>
    <definedName name="oooo" localSheetId="4" hidden="1">#REF!</definedName>
    <definedName name="oooo" hidden="1">#REF!</definedName>
    <definedName name="ooooo" localSheetId="5" hidden="1">#REF!</definedName>
    <definedName name="ooooo" localSheetId="4" hidden="1">#REF!</definedName>
    <definedName name="ooooo" hidden="1">#REF!</definedName>
    <definedName name="Otevharom">OFFSET([44]Spreadek!$B$3,0,0,COUNTA([44]Spreadek!$B$3:$B$4864),1)</definedName>
    <definedName name="ownership" localSheetId="5">#REF!</definedName>
    <definedName name="ownership" localSheetId="4">#REF!</definedName>
    <definedName name="ownership">#REF!</definedName>
    <definedName name="p" localSheetId="5">#REF!</definedName>
    <definedName name="p" localSheetId="4">#REF!</definedName>
    <definedName name="p">#REF!</definedName>
    <definedName name="p1_5">[12]tech!$M$2:$M$6</definedName>
    <definedName name="ParamsCopy" localSheetId="7">#REF!</definedName>
    <definedName name="ParamsCopy" localSheetId="5">#REF!</definedName>
    <definedName name="ParamsCopy" localSheetId="4">#REF!</definedName>
    <definedName name="ParamsCopy">#REF!</definedName>
    <definedName name="ParamsPaste" localSheetId="5">#REF!</definedName>
    <definedName name="ParamsPaste" localSheetId="4">#REF!</definedName>
    <definedName name="ParamsPaste">#REF!</definedName>
    <definedName name="poiuy" localSheetId="5">#REF!</definedName>
    <definedName name="poiuy" localSheetId="4">#REF!</definedName>
    <definedName name="poiuy">#REF!</definedName>
    <definedName name="pp" localSheetId="5" hidden="1">#REF!</definedName>
    <definedName name="pp" localSheetId="4" hidden="1">#REF!</definedName>
    <definedName name="pp" hidden="1">#REF!</definedName>
    <definedName name="ppp" localSheetId="5" hidden="1">#REF!</definedName>
    <definedName name="ppp" localSheetId="4" hidden="1">#REF!</definedName>
    <definedName name="ppp" hidden="1">#REF!</definedName>
    <definedName name="pppp" localSheetId="5" hidden="1">#REF!</definedName>
    <definedName name="pppp" localSheetId="4" hidden="1">#REF!</definedName>
    <definedName name="pppp" hidden="1">#REF!</definedName>
    <definedName name="ppppp" localSheetId="5">#REF!</definedName>
    <definedName name="ppppp" localSheetId="4">#REF!</definedName>
    <definedName name="ppppp">#REF!</definedName>
    <definedName name="PRINT" localSheetId="5">[1]Market!#REF!</definedName>
    <definedName name="PRINT" localSheetId="4">[1]Market!#REF!</definedName>
    <definedName name="PRINT">[1]Market!#REF!</definedName>
    <definedName name="Print_Area_MI" localSheetId="5">[57]Magyar!#REF!</definedName>
    <definedName name="Print_Area_MI" localSheetId="4">[57]Magyar!#REF!</definedName>
    <definedName name="Print_Area_MI">[57]Magyar!#REF!</definedName>
    <definedName name="provide_car_provisions_CZ">OFFSET([34]data!$T$2,0,0,COUNTA([34]data!$T$1:$T$65536)-1,1)</definedName>
    <definedName name="provide_car_provisions_CZ_H">OFFSET([35]data!$T$2,0,0,COUNTA([35]data!$T$1:$T$65536)-1,1)</definedName>
    <definedName name="provide_car_provisions_EN">OFFSET([34]data!$U$2,0,0,COUNTA([34]data!$U$1:$U$65536)-1,1)</definedName>
    <definedName name="provide_car_provisions_EN_H">OFFSET([35]data!$U$2,0,0,COUNTA([35]data!$U$1:$U$65536)-1,1)</definedName>
    <definedName name="q" localSheetId="5" hidden="1">#REF!</definedName>
    <definedName name="q" localSheetId="4" hidden="1">#REF!</definedName>
    <definedName name="q" hidden="1">#REF!</definedName>
    <definedName name="qq" localSheetId="5" hidden="1">#REF!</definedName>
    <definedName name="qq" localSheetId="4" hidden="1">#REF!</definedName>
    <definedName name="qq" hidden="1">#REF!</definedName>
    <definedName name="Query2" localSheetId="5">#REF!</definedName>
    <definedName name="Query2" localSheetId="4">#REF!</definedName>
    <definedName name="Query2">#REF!</definedName>
    <definedName name="Query3" localSheetId="5">#REF!</definedName>
    <definedName name="Query3" localSheetId="4">#REF!</definedName>
    <definedName name="Query3">#REF!</definedName>
    <definedName name="qwerty" localSheetId="5">#REF!</definedName>
    <definedName name="qwerty" localSheetId="4">#REF!</definedName>
    <definedName name="qwerty">#REF!</definedName>
    <definedName name="qwerw" localSheetId="7" hidden="1">{"'előző év december'!$A$2:$CP$214"}</definedName>
    <definedName name="qwerw" localSheetId="5" hidden="1">{"'előző év december'!$A$2:$CP$214"}</definedName>
    <definedName name="qwerw" localSheetId="4" hidden="1">{"'előző év december'!$A$2:$CP$214"}</definedName>
    <definedName name="qwerw" hidden="1">{"'előző év december'!$A$2:$CP$214"}</definedName>
    <definedName name="Regions" localSheetId="5">#REF!</definedName>
    <definedName name="Regions" localSheetId="4">#REF!</definedName>
    <definedName name="Regions">#REF!</definedName>
    <definedName name="releurczk">OFFSET([45]data!$H$2,0,0,COUNTA([45]data!$A$1:$A$65536)-1,1)</definedName>
    <definedName name="releurhuf">OFFSET([45]data!$G$2,0,0,COUNTA([45]data!$A$1:$A$65536)-1,1)</definedName>
    <definedName name="releurpln">OFFSET([45]data!$J$2,0,0,COUNTA([45]data!$A$1:$A$65536)-1,1)</definedName>
    <definedName name="releurskk">OFFSET([45]data!$I$2,0,0,COUNTA([45]data!$A$1:$A$65536)-1,1)</definedName>
    <definedName name="rrr" localSheetId="7">'RFR scenariusz międzysektorowy'!rrr</definedName>
    <definedName name="rrr" localSheetId="5">'Ryzyko gradu_Corr'!rrr</definedName>
    <definedName name="rrr" localSheetId="4">'Ryzyko gradu_Wi'!rrr</definedName>
    <definedName name="rrr">'RFR scenariusz międzysektorowy'!rrr</definedName>
    <definedName name="rt" localSheetId="7" hidden="1">{"'előző év december'!$A$2:$CP$214"}</definedName>
    <definedName name="rt" localSheetId="5" hidden="1">{"'előző év december'!$A$2:$CP$214"}</definedName>
    <definedName name="rt" localSheetId="4" hidden="1">{"'előző év december'!$A$2:$CP$214"}</definedName>
    <definedName name="rt" hidden="1">{"'előző év december'!$A$2:$CP$214"}</definedName>
    <definedName name="rte" localSheetId="7" hidden="1">{"'előző év december'!$A$2:$CP$214"}</definedName>
    <definedName name="rte" localSheetId="5" hidden="1">{"'előző év december'!$A$2:$CP$214"}</definedName>
    <definedName name="rte" localSheetId="4" hidden="1">{"'előző év december'!$A$2:$CP$214"}</definedName>
    <definedName name="rte" hidden="1">{"'előző év december'!$A$2:$CP$214"}</definedName>
    <definedName name="rtew" localSheetId="7" hidden="1">{"'előző év december'!$A$2:$CP$214"}</definedName>
    <definedName name="rtew" localSheetId="5" hidden="1">{"'előző év december'!$A$2:$CP$214"}</definedName>
    <definedName name="rtew" localSheetId="4" hidden="1">{"'előző év december'!$A$2:$CP$214"}</definedName>
    <definedName name="rtew" hidden="1">{"'előző év december'!$A$2:$CP$214"}</definedName>
    <definedName name="rtn" localSheetId="7" hidden="1">{"'előző év december'!$A$2:$CP$214"}</definedName>
    <definedName name="rtn" localSheetId="5" hidden="1">{"'előző év december'!$A$2:$CP$214"}</definedName>
    <definedName name="rtn" localSheetId="4" hidden="1">{"'előző év december'!$A$2:$CP$214"}</definedName>
    <definedName name="rtn" hidden="1">{"'előző év december'!$A$2:$CP$214"}</definedName>
    <definedName name="rtz" localSheetId="7" hidden="1">{"'előző év december'!$A$2:$CP$214"}</definedName>
    <definedName name="rtz" localSheetId="5" hidden="1">{"'előző év december'!$A$2:$CP$214"}</definedName>
    <definedName name="rtz" localSheetId="4" hidden="1">{"'előző év december'!$A$2:$CP$214"}</definedName>
    <definedName name="rtz" hidden="1">{"'előző év december'!$A$2:$CP$214"}</definedName>
    <definedName name="Rwvu.sa97." hidden="1">[42]Rev!$B$1:$B$65536,[42]Rev!$C$1:$D$65536,[42]Rev!$AB$1:$AB$65536,[42]Rev!$L$1:$Q$65536</definedName>
    <definedName name="RZS02_14__A" localSheetId="5">#REF!</definedName>
    <definedName name="RZS02_14__A" localSheetId="4">#REF!</definedName>
    <definedName name="RZS02_14__A">#REF!</definedName>
    <definedName name="RZS02_14__A_1" localSheetId="5">#REF!</definedName>
    <definedName name="RZS02_14__A_1" localSheetId="4">#REF!</definedName>
    <definedName name="RZS02_14__A_1">#REF!</definedName>
    <definedName name="s" localSheetId="5" hidden="1">#REF!</definedName>
    <definedName name="s" localSheetId="4" hidden="1">#REF!</definedName>
    <definedName name="s" hidden="1">#REF!</definedName>
    <definedName name="SAPBEXrevision" hidden="1">1</definedName>
    <definedName name="SAPBEXsysID" hidden="1">"BWP"</definedName>
    <definedName name="SAPBEXwbID" hidden="1">"3JWNKPJPDI66MGYD92LLP8GMR"</definedName>
    <definedName name="save_file" localSheetId="5">[56]!save_file</definedName>
    <definedName name="save_file">[56]!save_file</definedName>
    <definedName name="sdf" localSheetId="7" hidden="1">{"'előző év december'!$A$2:$CP$214"}</definedName>
    <definedName name="sdf" localSheetId="5" hidden="1">{"'előző év december'!$A$2:$CP$214"}</definedName>
    <definedName name="sdf" localSheetId="4" hidden="1">{"'előző év december'!$A$2:$CP$214"}</definedName>
    <definedName name="sdf" hidden="1">{"'előző év december'!$A$2:$CP$214"}</definedName>
    <definedName name="sector" localSheetId="5">#REF!</definedName>
    <definedName name="sector" localSheetId="4">#REF!</definedName>
    <definedName name="sector">#REF!</definedName>
    <definedName name="sencount" hidden="1">2</definedName>
    <definedName name="skpiowane" localSheetId="5">#REF!</definedName>
    <definedName name="skpiowane" localSheetId="4">#REF!</definedName>
    <definedName name="skpiowane">#REF!</definedName>
    <definedName name="solver_lin" hidden="1">0</definedName>
    <definedName name="solver_num" hidden="1">0</definedName>
    <definedName name="solver_typ" hidden="1">1</definedName>
    <definedName name="solver_val" hidden="1">0</definedName>
    <definedName name="SolverModelBands" localSheetId="5">#REF!</definedName>
    <definedName name="SolverModelBands" localSheetId="4">#REF!</definedName>
    <definedName name="SolverModelBands">#REF!</definedName>
    <definedName name="SolverModelParams" localSheetId="5">#REF!</definedName>
    <definedName name="SolverModelParams" localSheetId="4">#REF!</definedName>
    <definedName name="SolverModelParams">#REF!</definedName>
    <definedName name="SpreadsheetBuilder_1" localSheetId="5" hidden="1">'[58]Cost of Capital_DLY'!#REF!</definedName>
    <definedName name="SpreadsheetBuilder_1" localSheetId="4" hidden="1">'[58]Cost of Capital_DLY'!#REF!</definedName>
    <definedName name="SpreadsheetBuilder_1" hidden="1">'[58]Cost of Capital_DLY'!#REF!</definedName>
    <definedName name="ssss" localSheetId="5">#REF!</definedName>
    <definedName name="ssss" localSheetId="4">#REF!</definedName>
    <definedName name="ssss">#REF!</definedName>
    <definedName name="state96" localSheetId="5">#REF!</definedName>
    <definedName name="state96" localSheetId="4">#REF!</definedName>
    <definedName name="state96">#REF!</definedName>
    <definedName name="swClose" localSheetId="5">#REF!</definedName>
    <definedName name="swClose" localSheetId="4">#REF!</definedName>
    <definedName name="swClose">#REF!</definedName>
    <definedName name="swUML" localSheetId="5">#REF!</definedName>
    <definedName name="swUML" localSheetId="4">#REF!</definedName>
    <definedName name="swUML">#REF!</definedName>
    <definedName name="Swvu.PLA2." hidden="1">'[24]COP FED'!$A$1:$N$49</definedName>
    <definedName name="szerkeszt" localSheetId="5">[56]!szerkeszt</definedName>
    <definedName name="szerkeszt">[56]!szerkeszt</definedName>
    <definedName name="t" localSheetId="5" hidden="1">#REF!</definedName>
    <definedName name="t" localSheetId="4" hidden="1">#REF!</definedName>
    <definedName name="t" hidden="1">#REF!</definedName>
    <definedName name="T_Datum" localSheetId="5">OFFSET(#REF!,0,0,COUNTA(#REF!),1)</definedName>
    <definedName name="T_Datum" localSheetId="4">OFFSET(#REF!,0,0,COUNTA(#REF!),1)</definedName>
    <definedName name="T_Datum">OFFSET(#REF!,0,0,COUNTA(#REF!),1)</definedName>
    <definedName name="T_Datumangol" localSheetId="5">OFFSET(#REF!,0,0,COUNTA(#REF!),1)</definedName>
    <definedName name="T_Datumangol" localSheetId="4">OFFSET(#REF!,0,0,COUNTA(#REF!),1)</definedName>
    <definedName name="T_Datumangol">OFFSET(#REF!,0,0,COUNTA(#REF!),1)</definedName>
    <definedName name="T_EMBI" localSheetId="5">OFFSET(#REF!,0,1,COUNTA(#REF!),1)</definedName>
    <definedName name="T_EMBI" localSheetId="4">OFFSET(#REF!,0,1,COUNTA(#REF!),1)</definedName>
    <definedName name="T_EMBI">OFFSET(#REF!,0,1,COUNTA(#REF!),1)</definedName>
    <definedName name="T_Maggie_A" localSheetId="5">OFFSET(#REF!,0,2,COUNTA(#REF!),1)</definedName>
    <definedName name="T_Maggie_A" localSheetId="4">OFFSET(#REF!,0,2,COUNTA(#REF!),1)</definedName>
    <definedName name="T_Maggie_A">OFFSET(#REF!,0,2,COUNTA(#REF!),1)</definedName>
    <definedName name="T_Maggie_HighYield" localSheetId="5">OFFSET(#REF!,0,3,COUNTA(#REF!),1)</definedName>
    <definedName name="T_Maggie_HighYield" localSheetId="4">OFFSET(#REF!,0,3,COUNTA(#REF!),1)</definedName>
    <definedName name="T_Maggie_HighYield">OFFSET(#REF!,0,3,COUNTA(#REF!),1)</definedName>
    <definedName name="Tabela_1" localSheetId="5">[22]source!#REF!</definedName>
    <definedName name="Tabela_1" localSheetId="4">[22]source!#REF!</definedName>
    <definedName name="Tabela_1">[22]source!#REF!</definedName>
    <definedName name="Tabela_2" localSheetId="5">[22]source!#REF!</definedName>
    <definedName name="Tabela_2" localSheetId="4">[22]source!#REF!</definedName>
    <definedName name="Tabela_2">[22]source!#REF!</definedName>
    <definedName name="tábla96" localSheetId="5">#REF!</definedName>
    <definedName name="tábla96" localSheetId="4">#REF!</definedName>
    <definedName name="tábla96">#REF!</definedName>
    <definedName name="tablebp" localSheetId="5">#REF!</definedName>
    <definedName name="tablebp" localSheetId="4">#REF!</definedName>
    <definedName name="tablebp">#REF!</definedName>
    <definedName name="tabletc" localSheetId="5">#REF!</definedName>
    <definedName name="tabletc" localSheetId="4">#REF!</definedName>
    <definedName name="tabletc">#REF!</definedName>
    <definedName name="tcmedraw" localSheetId="5">[1]Market!#REF!</definedName>
    <definedName name="tcmedraw" localSheetId="4">[1]Market!#REF!</definedName>
    <definedName name="tcmedraw">[1]Market!#REF!</definedName>
    <definedName name="tcp10raw" localSheetId="5">[1]Market!#REF!</definedName>
    <definedName name="tcp10raw" localSheetId="4">[1]Market!#REF!</definedName>
    <definedName name="tcp10raw">[1]Market!#REF!</definedName>
    <definedName name="tcp90raw" localSheetId="5">[1]Market!#REF!</definedName>
    <definedName name="tcp90raw" localSheetId="4">[1]Market!#REF!</definedName>
    <definedName name="tcp90raw">[1]Market!#REF!</definedName>
    <definedName name="tcq1raw" localSheetId="5">[1]Market!#REF!</definedName>
    <definedName name="tcq1raw" localSheetId="4">[1]Market!#REF!</definedName>
    <definedName name="tcq1raw">[1]Market!#REF!</definedName>
    <definedName name="tcq3raw" localSheetId="5">[1]Market!#REF!</definedName>
    <definedName name="tcq3raw" localSheetId="4">[1]Market!#REF!</definedName>
    <definedName name="tcq3raw">[1]Market!#REF!</definedName>
    <definedName name="test">[59]Spłata_oblig!$A$4:$C$196</definedName>
    <definedName name="test2">[59]Spłata_oblig!$A$4:$C$196</definedName>
    <definedName name="tgz" localSheetId="7" hidden="1">{"'előző év december'!$A$2:$CP$214"}</definedName>
    <definedName name="tgz" localSheetId="5" hidden="1">{"'előző év december'!$A$2:$CP$214"}</definedName>
    <definedName name="tgz" localSheetId="4" hidden="1">{"'előző év december'!$A$2:$CP$214"}</definedName>
    <definedName name="tgz" hidden="1">{"'előző év december'!$A$2:$CP$214"}</definedName>
    <definedName name="Tizevharom">OFFSET([44]Spreadek!$D$3,0,0,COUNTA([44]Spreadek!$D$3:$D$4864),1)</definedName>
    <definedName name="tn">[12]tech!$G$2:$G$3</definedName>
    <definedName name="tnnd">[12]tech!$K$2:$K$4</definedName>
    <definedName name="tnnw">[12]tech!$I$2:$I$4</definedName>
    <definedName name="tre" localSheetId="7" hidden="1">{"'előző év december'!$A$2:$CP$214"}</definedName>
    <definedName name="tre" localSheetId="5" hidden="1">{"'előző év december'!$A$2:$CP$214"}</definedName>
    <definedName name="tre" localSheetId="4" hidden="1">{"'előző év december'!$A$2:$CP$214"}</definedName>
    <definedName name="tre" hidden="1">{"'előző év december'!$A$2:$CP$214"}</definedName>
    <definedName name="tt" localSheetId="5">#REF!</definedName>
    <definedName name="tt" localSheetId="4">#REF!</definedName>
    <definedName name="tt">#REF!</definedName>
    <definedName name="ttt" localSheetId="5">#REF!</definedName>
    <definedName name="ttt" localSheetId="4">#REF!</definedName>
    <definedName name="ttt">#REF!</definedName>
    <definedName name="tttt" localSheetId="5">#REF!</definedName>
    <definedName name="tttt" localSheetId="4">#REF!</definedName>
    <definedName name="tttt">#REF!</definedName>
    <definedName name="vb" localSheetId="7" hidden="1">{"'előző év december'!$A$2:$CP$214"}</definedName>
    <definedName name="vb" localSheetId="5" hidden="1">{"'előző év december'!$A$2:$CP$214"}</definedName>
    <definedName name="vb" localSheetId="4" hidden="1">{"'előző év december'!$A$2:$CP$214"}</definedName>
    <definedName name="vb" hidden="1">{"'előző év december'!$A$2:$CP$214"}</definedName>
    <definedName name="vc" localSheetId="7" hidden="1">{"'előző év december'!$A$2:$CP$214"}</definedName>
    <definedName name="vc" localSheetId="5" hidden="1">{"'előző év december'!$A$2:$CP$214"}</definedName>
    <definedName name="vc" localSheetId="4" hidden="1">{"'előző év december'!$A$2:$CP$214"}</definedName>
    <definedName name="vc" hidden="1">{"'előző év december'!$A$2:$CP$214"}</definedName>
    <definedName name="vége" localSheetId="5">[56]!vége</definedName>
    <definedName name="vége">[56]!vége</definedName>
    <definedName name="Version" localSheetId="5">#REF!</definedName>
    <definedName name="Version" localSheetId="4">#REF!</definedName>
    <definedName name="Version">#REF!</definedName>
    <definedName name="vv" localSheetId="5">#REF!</definedName>
    <definedName name="vv" localSheetId="4">#REF!</definedName>
    <definedName name="vv">#REF!</definedName>
    <definedName name="W.4.1.6A1" localSheetId="5" hidden="1">[1]Market!#REF!</definedName>
    <definedName name="W.4.1.6A1" localSheetId="4" hidden="1">[1]Market!#REF!</definedName>
    <definedName name="W.4.1.6A1" hidden="1">[1]Market!#REF!</definedName>
    <definedName name="we" localSheetId="7" hidden="1">{"'előző év december'!$A$2:$CP$214"}</definedName>
    <definedName name="we" localSheetId="5" hidden="1">{"'előző év december'!$A$2:$CP$214"}</definedName>
    <definedName name="we" localSheetId="4" hidden="1">{"'előző év december'!$A$2:$CP$214"}</definedName>
    <definedName name="we" hidden="1">{"'előző év december'!$A$2:$CP$214"}</definedName>
    <definedName name="wee" localSheetId="7" hidden="1">{"'előző év december'!$A$2:$CP$214"}</definedName>
    <definedName name="wee" localSheetId="5" hidden="1">{"'előző év december'!$A$2:$CP$214"}</definedName>
    <definedName name="wee" localSheetId="4" hidden="1">{"'előző év december'!$A$2:$CP$214"}</definedName>
    <definedName name="wee" hidden="1">{"'előző év december'!$A$2:$CP$214"}</definedName>
    <definedName name="werwe" localSheetId="7" hidden="1">{"'előző év december'!$A$2:$CP$214"}</definedName>
    <definedName name="werwe" localSheetId="5" hidden="1">{"'előző év december'!$A$2:$CP$214"}</definedName>
    <definedName name="werwe" localSheetId="4" hidden="1">{"'előző év december'!$A$2:$CP$214"}</definedName>
    <definedName name="werwe" hidden="1">{"'előző év december'!$A$2:$CP$214"}</definedName>
    <definedName name="werwer" localSheetId="7" hidden="1">{"'előző év december'!$A$2:$CP$214"}</definedName>
    <definedName name="werwer" localSheetId="5" hidden="1">{"'előző év december'!$A$2:$CP$214"}</definedName>
    <definedName name="werwer" localSheetId="4" hidden="1">{"'előző év december'!$A$2:$CP$214"}</definedName>
    <definedName name="werwer" hidden="1">{"'előző év december'!$A$2:$CP$214"}</definedName>
    <definedName name="wht?" localSheetId="7" hidden="1">{"'Basic'!$A$1:$F$96"}</definedName>
    <definedName name="wht?" localSheetId="5" hidden="1">{"'Basic'!$A$1:$F$96"}</definedName>
    <definedName name="wht?" localSheetId="4" hidden="1">{"'Basic'!$A$1:$F$96"}</definedName>
    <definedName name="wht?" hidden="1">{"'Basic'!$A$1:$F$96"}</definedName>
    <definedName name="www" localSheetId="7" hidden="1">{"'előző év december'!$A$2:$CP$214"}</definedName>
    <definedName name="www" localSheetId="5" hidden="1">{"'előző év december'!$A$2:$CP$214"}</definedName>
    <definedName name="www" localSheetId="4" hidden="1">{"'előző év december'!$A$2:$CP$214"}</definedName>
    <definedName name="www" hidden="1">{"'előző év december'!$A$2:$CP$214"}</definedName>
    <definedName name="_xlnm.Extract" localSheetId="5">[28]DKJHOZAM!#REF!</definedName>
    <definedName name="_xlnm.Extract" localSheetId="4">[28]DKJHOZAM!#REF!</definedName>
    <definedName name="_xlnm.Extract">[28]DKJHOZAM!#REF!</definedName>
    <definedName name="WYKR" localSheetId="5">#REF!</definedName>
    <definedName name="WYKR" localSheetId="4">#REF!</definedName>
    <definedName name="WYKR">#REF!</definedName>
    <definedName name="wykre" localSheetId="5">#REF!</definedName>
    <definedName name="wykre" localSheetId="4">#REF!</definedName>
    <definedName name="wykre">#REF!</definedName>
    <definedName name="x" localSheetId="5">[22]source!#REF!</definedName>
    <definedName name="x" localSheetId="4">[22]source!#REF!</definedName>
    <definedName name="x">[22]source!#REF!</definedName>
    <definedName name="xxorg" localSheetId="5">#REF!</definedName>
    <definedName name="xxorg" localSheetId="4">#REF!</definedName>
    <definedName name="xxorg">#REF!</definedName>
    <definedName name="xxx" localSheetId="7" hidden="1">{"'előző év december'!$A$2:$CP$214"}</definedName>
    <definedName name="xxx" localSheetId="5" hidden="1">{"'előző év december'!$A$2:$CP$214"}</definedName>
    <definedName name="xxx" localSheetId="4" hidden="1">{"'előző év december'!$A$2:$CP$214"}</definedName>
    <definedName name="xxx" hidden="1">{"'előző év december'!$A$2:$CP$214"}</definedName>
    <definedName name="xxxx" localSheetId="7">'RFR scenariusz międzysektorowy'!xxxx</definedName>
    <definedName name="xxxx" localSheetId="5">'Ryzyko gradu_Corr'!xxxx</definedName>
    <definedName name="xxxx" localSheetId="4">'Ryzyko gradu_Wi'!xxxx</definedName>
    <definedName name="xxxx">'RFR scenariusz międzysektorowy'!xxxx</definedName>
    <definedName name="yyy" localSheetId="7" hidden="1">{"'előző év december'!$A$2:$CP$214"}</definedName>
    <definedName name="yyy" localSheetId="5" hidden="1">{"'előző év december'!$A$2:$CP$214"}</definedName>
    <definedName name="yyy" localSheetId="4" hidden="1">{"'előző év december'!$A$2:$CP$214"}</definedName>
    <definedName name="yyy" hidden="1">{"'előző év december'!$A$2:$CP$214"}</definedName>
    <definedName name="z" localSheetId="5">[60]source!#REF!</definedName>
    <definedName name="z" localSheetId="4">[60]source!#REF!</definedName>
    <definedName name="z">[60]source!#REF!</definedName>
    <definedName name="Z_041FA3A7_30CF_11D1_A8EA_00A02466B35E_.wvu.Cols" hidden="1">[42]Rev!$B$1:$B$65536,[42]Rev!$C$1:$D$65536,[42]Rev!$AB$1:$AB$65536,[42]Rev!$L$1:$Q$65536</definedName>
    <definedName name="Z_041FA3A7_30CF_11D1_A8EA_00A02466B35E_.wvu.Rows" hidden="1">[42]Rev!$A$23:$IV$26,[42]Rev!$A$37:$IV$38</definedName>
    <definedName name="Z_112B8339_2081_11D2_BFD2_00A02466506E_.wvu.PrintTitles" hidden="1">[61]SUMMARY!$B$1:$D$65536,[61]SUMMARY!$A$3:$IV$5</definedName>
    <definedName name="Z_112B833B_2081_11D2_BFD2_00A02466506E_.wvu.PrintTitles" hidden="1">[61]SUMMARY!$B$1:$D$65536,[61]SUMMARY!$A$3:$IV$5</definedName>
    <definedName name="Z_1A8C061B_2301_11D3_BFD1_000039E37209_.wvu.Cols" hidden="1">'[62]IDA-tab7'!$K$1:$T$65536,'[62]IDA-tab7'!$V$1:$AE$65536,'[62]IDA-tab7'!$AG$1:$AP$65536</definedName>
    <definedName name="Z_1A8C061B_2301_11D3_BFD1_000039E37209_.wvu.Rows" hidden="1">'[62]IDA-tab7'!$A$10:$IV$11,'[62]IDA-tab7'!$A$14:$IV$14,'[62]IDA-tab7'!$A$18:$IV$18</definedName>
    <definedName name="Z_1A8C061C_2301_11D3_BFD1_000039E37209_.wvu.Cols" hidden="1">'[62]IDA-tab7'!$K$1:$T$65536,'[62]IDA-tab7'!$V$1:$AE$65536,'[62]IDA-tab7'!$AG$1:$AP$65536</definedName>
    <definedName name="Z_1A8C061C_2301_11D3_BFD1_000039E37209_.wvu.Rows" hidden="1">'[62]IDA-tab7'!$A$10:$IV$11,'[62]IDA-tab7'!$A$14:$IV$14,'[62]IDA-tab7'!$A$18:$IV$18</definedName>
    <definedName name="Z_1A8C061E_2301_11D3_BFD1_000039E37209_.wvu.Cols" hidden="1">'[62]IDA-tab7'!$K$1:$T$65536,'[62]IDA-tab7'!$V$1:$AE$65536,'[62]IDA-tab7'!$AG$1:$AP$65536</definedName>
    <definedName name="Z_1A8C061E_2301_11D3_BFD1_000039E37209_.wvu.Rows" hidden="1">'[62]IDA-tab7'!$A$10:$IV$11,'[62]IDA-tab7'!$A$14:$IV$14,'[62]IDA-tab7'!$A$18:$IV$18</definedName>
    <definedName name="Z_1A8C061F_2301_11D3_BFD1_000039E37209_.wvu.Cols" hidden="1">'[62]IDA-tab7'!$K$1:$T$65536,'[62]IDA-tab7'!$V$1:$AE$65536,'[62]IDA-tab7'!$AG$1:$AP$65536</definedName>
    <definedName name="Z_1A8C061F_2301_11D3_BFD1_000039E37209_.wvu.Rows" hidden="1">'[62]IDA-tab7'!$A$10:$IV$11,'[62]IDA-tab7'!$A$14:$IV$14,'[62]IDA-tab7'!$A$18:$IV$18</definedName>
    <definedName name="Z_65976840_70A2_11D2_BFD1_C1F7123CE332_.wvu.PrintTitles" hidden="1">[61]SUMMARY!$B$1:$D$65536,[61]SUMMARY!$A$3:$IV$5</definedName>
    <definedName name="Z_B424DD41_AAD0_11D2_BFD1_00A02466506E_.wvu.PrintTitles" hidden="1">[61]SUMMARY!$B$1:$D$65536,[61]SUMMARY!$A$3:$IV$5</definedName>
    <definedName name="Z_BC2BFA12_1C91_11D2_BFD2_00A02466506E_.wvu.PrintTitles" hidden="1">[61]SUMMARY!$B$1:$D$65536,[61]SUMMARY!$A$3:$IV$5</definedName>
    <definedName name="Z_E6B74681_BCE1_11D2_BFD1_00A02466506E_.wvu.PrintTitles" hidden="1">[61]SUMMARY!$B$1:$D$65536,[61]SUMMARY!$A$3:$IV$5</definedName>
    <definedName name="za" localSheetId="7" hidden="1">{"'előző év december'!$A$2:$CP$214"}</definedName>
    <definedName name="za" localSheetId="5" hidden="1">{"'előző év december'!$A$2:$CP$214"}</definedName>
    <definedName name="za" localSheetId="4" hidden="1">{"'előző év december'!$A$2:$CP$214"}</definedName>
    <definedName name="za" hidden="1">{"'előző év december'!$A$2:$CP$214"}</definedName>
    <definedName name="zakres" localSheetId="5">#REF!</definedName>
    <definedName name="zakres" localSheetId="4">#REF!</definedName>
    <definedName name="zakres">#REF!</definedName>
    <definedName name="zakresik" localSheetId="5">#REF!</definedName>
    <definedName name="zakresik" localSheetId="4">#REF!</definedName>
    <definedName name="zakresik">#REF!</definedName>
    <definedName name="ztr" localSheetId="7" hidden="1">{"'előző év december'!$A$2:$CP$214"}</definedName>
    <definedName name="ztr" localSheetId="5" hidden="1">{"'előző év december'!$A$2:$CP$214"}</definedName>
    <definedName name="ztr" localSheetId="4" hidden="1">{"'előző év december'!$A$2:$CP$214"}</definedName>
    <definedName name="ztr" hidden="1">{"'előző év december'!$A$2:$CP$214"}</definedName>
    <definedName name="zxc" localSheetId="5">#REF!</definedName>
    <definedName name="zxc" localSheetId="4">#REF!</definedName>
    <definedName name="zxc">#REF!</definedName>
    <definedName name="zzz" localSheetId="7" hidden="1">{"'előző év december'!$A$2:$CP$214"}</definedName>
    <definedName name="zzz" localSheetId="5" hidden="1">{"'előző év december'!$A$2:$CP$214"}</definedName>
    <definedName name="zzz" localSheetId="4" hidden="1">{"'előző év december'!$A$2:$CP$214"}</definedName>
    <definedName name="zzz" hidden="1">{"'előző év december'!$A$2:$CP$214"}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122" i="14" l="1"/>
  <c r="H122" i="14" s="1"/>
  <c r="E121" i="14"/>
  <c r="H121" i="14" s="1"/>
  <c r="E120" i="14"/>
  <c r="H120" i="14" s="1"/>
  <c r="E119" i="14"/>
  <c r="I119" i="14" s="1"/>
  <c r="E118" i="14"/>
  <c r="H118" i="14" s="1"/>
  <c r="E117" i="14"/>
  <c r="H117" i="14" s="1"/>
  <c r="E116" i="14"/>
  <c r="H116" i="14" s="1"/>
  <c r="E115" i="14"/>
  <c r="I115" i="14" s="1"/>
  <c r="E114" i="14"/>
  <c r="H114" i="14" s="1"/>
  <c r="E113" i="14"/>
  <c r="H113" i="14" s="1"/>
  <c r="E112" i="14"/>
  <c r="H112" i="14" s="1"/>
  <c r="E111" i="14"/>
  <c r="I111" i="14" s="1"/>
  <c r="E110" i="14"/>
  <c r="I110" i="14" s="1"/>
  <c r="E109" i="14"/>
  <c r="H109" i="14" s="1"/>
  <c r="E108" i="14"/>
  <c r="H108" i="14" s="1"/>
  <c r="E107" i="14"/>
  <c r="H107" i="14" s="1"/>
  <c r="E106" i="14"/>
  <c r="H106" i="14" s="1"/>
  <c r="E105" i="14"/>
  <c r="H105" i="14" s="1"/>
  <c r="E104" i="14"/>
  <c r="H104" i="14" s="1"/>
  <c r="E103" i="14"/>
  <c r="I103" i="14" s="1"/>
  <c r="E102" i="14"/>
  <c r="H102" i="14" s="1"/>
  <c r="E101" i="14"/>
  <c r="H101" i="14" s="1"/>
  <c r="E100" i="14"/>
  <c r="H100" i="14" s="1"/>
  <c r="E99" i="14"/>
  <c r="I99" i="14" s="1"/>
  <c r="E98" i="14"/>
  <c r="H98" i="14" s="1"/>
  <c r="E97" i="14"/>
  <c r="H97" i="14" s="1"/>
  <c r="E96" i="14"/>
  <c r="H96" i="14" s="1"/>
  <c r="E95" i="14"/>
  <c r="I95" i="14" s="1"/>
  <c r="E94" i="14"/>
  <c r="H94" i="14" s="1"/>
  <c r="E93" i="14"/>
  <c r="H93" i="14" s="1"/>
  <c r="E92" i="14"/>
  <c r="H92" i="14" s="1"/>
  <c r="E91" i="14"/>
  <c r="I91" i="14" s="1"/>
  <c r="E90" i="14"/>
  <c r="H90" i="14" s="1"/>
  <c r="E89" i="14"/>
  <c r="H89" i="14" s="1"/>
  <c r="E88" i="14"/>
  <c r="H88" i="14" s="1"/>
  <c r="E87" i="14"/>
  <c r="H87" i="14" s="1"/>
  <c r="E86" i="14"/>
  <c r="I86" i="14" s="1"/>
  <c r="E85" i="14"/>
  <c r="H85" i="14" s="1"/>
  <c r="E84" i="14"/>
  <c r="H84" i="14" s="1"/>
  <c r="E83" i="14"/>
  <c r="I83" i="14" s="1"/>
  <c r="E82" i="14"/>
  <c r="H82" i="14" s="1"/>
  <c r="E81" i="14"/>
  <c r="H81" i="14" s="1"/>
  <c r="E80" i="14"/>
  <c r="H80" i="14" s="1"/>
  <c r="E79" i="14"/>
  <c r="I79" i="14" s="1"/>
  <c r="E78" i="14"/>
  <c r="I78" i="14" s="1"/>
  <c r="E77" i="14"/>
  <c r="H77" i="14" s="1"/>
  <c r="E76" i="14"/>
  <c r="H76" i="14" s="1"/>
  <c r="E75" i="14"/>
  <c r="I75" i="14" s="1"/>
  <c r="E74" i="14"/>
  <c r="I74" i="14" s="1"/>
  <c r="E73" i="14"/>
  <c r="H73" i="14" s="1"/>
  <c r="E72" i="14"/>
  <c r="H72" i="14" s="1"/>
  <c r="E71" i="14"/>
  <c r="I71" i="14" s="1"/>
  <c r="E70" i="14"/>
  <c r="I70" i="14" s="1"/>
  <c r="E69" i="14"/>
  <c r="H69" i="14" s="1"/>
  <c r="E68" i="14"/>
  <c r="H68" i="14" s="1"/>
  <c r="E67" i="14"/>
  <c r="H67" i="14" s="1"/>
  <c r="E66" i="14"/>
  <c r="H66" i="14" s="1"/>
  <c r="E65" i="14"/>
  <c r="H65" i="14" s="1"/>
  <c r="E64" i="14"/>
  <c r="H64" i="14" s="1"/>
  <c r="E63" i="14"/>
  <c r="H63" i="14" s="1"/>
  <c r="E62" i="14"/>
  <c r="H62" i="14" s="1"/>
  <c r="E61" i="14"/>
  <c r="H61" i="14" s="1"/>
  <c r="E60" i="14"/>
  <c r="H60" i="14" s="1"/>
  <c r="E59" i="14"/>
  <c r="I59" i="14" s="1"/>
  <c r="E58" i="14"/>
  <c r="I58" i="14" s="1"/>
  <c r="E57" i="14"/>
  <c r="H57" i="14" s="1"/>
  <c r="E56" i="14"/>
  <c r="H56" i="14" s="1"/>
  <c r="E55" i="14"/>
  <c r="I55" i="14" s="1"/>
  <c r="E54" i="14"/>
  <c r="I54" i="14" s="1"/>
  <c r="E53" i="14"/>
  <c r="H53" i="14" s="1"/>
  <c r="E52" i="14"/>
  <c r="H52" i="14" s="1"/>
  <c r="E51" i="14"/>
  <c r="I51" i="14" s="1"/>
  <c r="E50" i="14"/>
  <c r="H50" i="14" s="1"/>
  <c r="E49" i="14"/>
  <c r="H49" i="14" s="1"/>
  <c r="E48" i="14"/>
  <c r="H48" i="14" s="1"/>
  <c r="E47" i="14"/>
  <c r="I47" i="14" s="1"/>
  <c r="E46" i="14"/>
  <c r="I46" i="14" s="1"/>
  <c r="E45" i="14"/>
  <c r="H45" i="14" s="1"/>
  <c r="E44" i="14"/>
  <c r="H44" i="14" s="1"/>
  <c r="E43" i="14"/>
  <c r="I43" i="14" s="1"/>
  <c r="E42" i="14"/>
  <c r="H42" i="14" s="1"/>
  <c r="E41" i="14"/>
  <c r="H41" i="14" s="1"/>
  <c r="E40" i="14"/>
  <c r="H40" i="14" s="1"/>
  <c r="E39" i="14"/>
  <c r="I39" i="14" s="1"/>
  <c r="E38" i="14"/>
  <c r="I38" i="14" s="1"/>
  <c r="E37" i="14"/>
  <c r="H37" i="14" s="1"/>
  <c r="E36" i="14"/>
  <c r="H36" i="14" s="1"/>
  <c r="E35" i="14"/>
  <c r="I35" i="14" s="1"/>
  <c r="E34" i="14"/>
  <c r="I34" i="14" s="1"/>
  <c r="E33" i="14"/>
  <c r="H33" i="14" s="1"/>
  <c r="E32" i="14"/>
  <c r="H32" i="14" s="1"/>
  <c r="E31" i="14"/>
  <c r="H31" i="14" s="1"/>
  <c r="E30" i="14"/>
  <c r="H30" i="14" s="1"/>
  <c r="E29" i="14"/>
  <c r="H29" i="14" s="1"/>
  <c r="E28" i="14"/>
  <c r="H28" i="14" s="1"/>
  <c r="E27" i="14"/>
  <c r="I27" i="14" s="1"/>
  <c r="E26" i="14"/>
  <c r="I26" i="14" s="1"/>
  <c r="E25" i="14"/>
  <c r="H25" i="14" s="1"/>
  <c r="E24" i="14"/>
  <c r="H24" i="14" s="1"/>
  <c r="E23" i="14"/>
  <c r="I23" i="14" s="1"/>
  <c r="E22" i="14"/>
  <c r="I22" i="14" s="1"/>
  <c r="E21" i="14"/>
  <c r="H21" i="14" s="1"/>
  <c r="E20" i="14"/>
  <c r="H20" i="14" s="1"/>
  <c r="E19" i="14"/>
  <c r="H19" i="14" s="1"/>
  <c r="E18" i="14"/>
  <c r="I18" i="14" s="1"/>
  <c r="E17" i="14"/>
  <c r="H17" i="14" s="1"/>
  <c r="E16" i="14"/>
  <c r="H16" i="14" s="1"/>
  <c r="E15" i="14"/>
  <c r="I15" i="14" s="1"/>
  <c r="E14" i="14"/>
  <c r="H14" i="14" s="1"/>
  <c r="E13" i="14"/>
  <c r="H13" i="14" s="1"/>
  <c r="E12" i="14"/>
  <c r="H12" i="14" s="1"/>
  <c r="E11" i="14"/>
  <c r="I11" i="14" s="1"/>
  <c r="E10" i="14"/>
  <c r="I10" i="14" s="1"/>
  <c r="E9" i="14"/>
  <c r="H9" i="14" s="1"/>
  <c r="E8" i="14"/>
  <c r="H8" i="14" s="1"/>
  <c r="E7" i="14"/>
  <c r="I7" i="14" s="1"/>
  <c r="E6" i="14"/>
  <c r="I6" i="14" s="1"/>
  <c r="E5" i="14"/>
  <c r="H5" i="14" s="1"/>
  <c r="E4" i="14"/>
  <c r="H4" i="14" s="1"/>
  <c r="E3" i="14"/>
  <c r="I3" i="14" s="1"/>
  <c r="G98"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9" i="1"/>
  <c r="G100" i="1"/>
  <c r="G101" i="1"/>
  <c r="G102" i="1"/>
  <c r="G103" i="1"/>
  <c r="G104" i="1"/>
  <c r="G105" i="1"/>
  <c r="G106" i="1"/>
  <c r="G107" i="1"/>
  <c r="G108" i="1"/>
  <c r="G109" i="1"/>
  <c r="G110" i="1"/>
  <c r="G111" i="1"/>
  <c r="G112" i="1"/>
  <c r="G113" i="1"/>
  <c r="G114" i="1"/>
  <c r="G115" i="1"/>
  <c r="G116" i="1"/>
  <c r="G117" i="1"/>
  <c r="G118" i="1"/>
  <c r="G119" i="1"/>
  <c r="G120" i="1"/>
  <c r="G121" i="1"/>
  <c r="G122" i="1"/>
  <c r="H122" i="16"/>
  <c r="G122" i="16"/>
  <c r="H121" i="16"/>
  <c r="G121" i="16"/>
  <c r="H120" i="16"/>
  <c r="G120" i="16"/>
  <c r="H119" i="16"/>
  <c r="G119" i="16"/>
  <c r="H118" i="16"/>
  <c r="G118" i="16"/>
  <c r="H117" i="16"/>
  <c r="G117" i="16"/>
  <c r="H116" i="16"/>
  <c r="G116" i="16"/>
  <c r="H115" i="16"/>
  <c r="G115" i="16"/>
  <c r="H114" i="16"/>
  <c r="G114" i="16"/>
  <c r="H113" i="16"/>
  <c r="G113" i="16"/>
  <c r="H112" i="16"/>
  <c r="G112" i="16"/>
  <c r="H111" i="16"/>
  <c r="G111" i="16"/>
  <c r="H110" i="16"/>
  <c r="G110" i="16"/>
  <c r="H109" i="16"/>
  <c r="G109" i="16"/>
  <c r="H108" i="16"/>
  <c r="G108" i="16"/>
  <c r="H107" i="16"/>
  <c r="G107" i="16"/>
  <c r="H106" i="16"/>
  <c r="G106" i="16"/>
  <c r="H105" i="16"/>
  <c r="G105" i="16"/>
  <c r="H104" i="16"/>
  <c r="G104" i="16"/>
  <c r="H103" i="16"/>
  <c r="G103" i="16"/>
  <c r="H102" i="16"/>
  <c r="G102" i="16"/>
  <c r="H101" i="16"/>
  <c r="G101" i="16"/>
  <c r="H100" i="16"/>
  <c r="G100" i="16"/>
  <c r="H99" i="16"/>
  <c r="G99" i="16"/>
  <c r="H98" i="16"/>
  <c r="G98" i="16"/>
  <c r="H97" i="16"/>
  <c r="G97" i="16"/>
  <c r="H96" i="16"/>
  <c r="G96" i="16"/>
  <c r="H95" i="16"/>
  <c r="G95" i="16"/>
  <c r="H94" i="16"/>
  <c r="G94" i="16"/>
  <c r="H93" i="16"/>
  <c r="G93" i="16"/>
  <c r="H92" i="16"/>
  <c r="G92" i="16"/>
  <c r="H91" i="16"/>
  <c r="G91" i="16"/>
  <c r="H90" i="16"/>
  <c r="G90" i="16"/>
  <c r="H89" i="16"/>
  <c r="G89" i="16"/>
  <c r="H88" i="16"/>
  <c r="G88" i="16"/>
  <c r="H87" i="16"/>
  <c r="G87" i="16"/>
  <c r="H86" i="16"/>
  <c r="G86" i="16"/>
  <c r="H85" i="16"/>
  <c r="G85" i="16"/>
  <c r="H84" i="16"/>
  <c r="G84" i="16"/>
  <c r="H83" i="16"/>
  <c r="G83" i="16"/>
  <c r="H82" i="16"/>
  <c r="G82" i="16"/>
  <c r="H81" i="16"/>
  <c r="G81" i="16"/>
  <c r="H80" i="16"/>
  <c r="G80" i="16"/>
  <c r="H79" i="16"/>
  <c r="G79" i="16"/>
  <c r="H78" i="16"/>
  <c r="G78" i="16"/>
  <c r="H77" i="16"/>
  <c r="G77" i="16"/>
  <c r="H76" i="16"/>
  <c r="G76" i="16"/>
  <c r="H75" i="16"/>
  <c r="G75" i="16"/>
  <c r="H74" i="16"/>
  <c r="G74" i="16"/>
  <c r="H73" i="16"/>
  <c r="G73" i="16"/>
  <c r="H72" i="16"/>
  <c r="G72" i="16"/>
  <c r="H71" i="16"/>
  <c r="G71" i="16"/>
  <c r="H70" i="16"/>
  <c r="G70" i="16"/>
  <c r="H69" i="16"/>
  <c r="G69" i="16"/>
  <c r="H68" i="16"/>
  <c r="G68" i="16"/>
  <c r="H67" i="16"/>
  <c r="G67" i="16"/>
  <c r="H66" i="16"/>
  <c r="G66" i="16"/>
  <c r="H65" i="16"/>
  <c r="G65" i="16"/>
  <c r="H64" i="16"/>
  <c r="G64" i="16"/>
  <c r="H63" i="16"/>
  <c r="G63" i="16"/>
  <c r="H62" i="16"/>
  <c r="G62" i="16"/>
  <c r="H61" i="16"/>
  <c r="G61" i="16"/>
  <c r="H60" i="16"/>
  <c r="G60" i="16"/>
  <c r="H59" i="16"/>
  <c r="G59" i="16"/>
  <c r="H58" i="16"/>
  <c r="G58" i="16"/>
  <c r="H57" i="16"/>
  <c r="G57" i="16"/>
  <c r="H56" i="16"/>
  <c r="G56" i="16"/>
  <c r="H55" i="16"/>
  <c r="G55" i="16"/>
  <c r="H54" i="16"/>
  <c r="G54" i="16"/>
  <c r="H53" i="16"/>
  <c r="G53" i="16"/>
  <c r="H52" i="16"/>
  <c r="G52" i="16"/>
  <c r="H51" i="16"/>
  <c r="G51" i="16"/>
  <c r="H50" i="16"/>
  <c r="G50" i="16"/>
  <c r="H49" i="16"/>
  <c r="G49" i="16"/>
  <c r="H48" i="16"/>
  <c r="G48" i="16"/>
  <c r="H47" i="16"/>
  <c r="G47" i="16"/>
  <c r="H46" i="16"/>
  <c r="G46" i="16"/>
  <c r="H45" i="16"/>
  <c r="G45" i="16"/>
  <c r="H44" i="16"/>
  <c r="G44" i="16"/>
  <c r="H43" i="16"/>
  <c r="G43" i="16"/>
  <c r="H42" i="16"/>
  <c r="G42" i="16"/>
  <c r="H41" i="16"/>
  <c r="G41" i="16"/>
  <c r="H40" i="16"/>
  <c r="G40" i="16"/>
  <c r="H39" i="16"/>
  <c r="G39" i="16"/>
  <c r="H38" i="16"/>
  <c r="G38" i="16"/>
  <c r="H37" i="16"/>
  <c r="G37" i="16"/>
  <c r="H36" i="16"/>
  <c r="G36" i="16"/>
  <c r="H35" i="16"/>
  <c r="G35" i="16"/>
  <c r="H34" i="16"/>
  <c r="G34" i="16"/>
  <c r="H33" i="16"/>
  <c r="G33" i="16"/>
  <c r="H32" i="16"/>
  <c r="G32" i="16"/>
  <c r="H31" i="16"/>
  <c r="G31" i="16"/>
  <c r="H30" i="16"/>
  <c r="G30" i="16"/>
  <c r="H29" i="16"/>
  <c r="G29" i="16"/>
  <c r="H28" i="16"/>
  <c r="G28" i="16"/>
  <c r="H27" i="16"/>
  <c r="G27" i="16"/>
  <c r="H26" i="16"/>
  <c r="G26" i="16"/>
  <c r="H25" i="16"/>
  <c r="G25" i="16"/>
  <c r="H24" i="16"/>
  <c r="G24" i="16"/>
  <c r="H23" i="16"/>
  <c r="G23" i="16"/>
  <c r="H22" i="16"/>
  <c r="G22" i="16"/>
  <c r="H21" i="16"/>
  <c r="G21" i="16"/>
  <c r="H20" i="16"/>
  <c r="G20" i="16"/>
  <c r="H19" i="16"/>
  <c r="G19" i="16"/>
  <c r="H18" i="16"/>
  <c r="G18" i="16"/>
  <c r="H17" i="16"/>
  <c r="G17" i="16"/>
  <c r="H16" i="16"/>
  <c r="G16" i="16"/>
  <c r="H15" i="16"/>
  <c r="G15" i="16"/>
  <c r="H14" i="16"/>
  <c r="G14" i="16"/>
  <c r="H13" i="16"/>
  <c r="G13" i="16"/>
  <c r="H12" i="16"/>
  <c r="G12" i="16"/>
  <c r="H11" i="16"/>
  <c r="G11" i="16"/>
  <c r="H10" i="16"/>
  <c r="G10" i="16"/>
  <c r="H9" i="16"/>
  <c r="G9" i="16"/>
  <c r="H8" i="16"/>
  <c r="G8" i="16"/>
  <c r="H7" i="16"/>
  <c r="G7" i="16"/>
  <c r="H6" i="16"/>
  <c r="G6" i="16"/>
  <c r="H5" i="16"/>
  <c r="G5" i="16"/>
  <c r="H4" i="16"/>
  <c r="G4" i="16"/>
  <c r="H3" i="16"/>
  <c r="G3" i="16"/>
  <c r="H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7" i="1"/>
  <c r="H6" i="1"/>
  <c r="H5" i="1"/>
  <c r="H4" i="1"/>
  <c r="I122" i="14"/>
  <c r="I121" i="14"/>
  <c r="I113" i="14"/>
  <c r="I102" i="14"/>
  <c r="I94" i="14"/>
  <c r="I85" i="14"/>
  <c r="I65" i="14"/>
  <c r="I60" i="14"/>
  <c r="I57" i="14"/>
  <c r="I50" i="14"/>
  <c r="I49" i="14"/>
  <c r="I42" i="14"/>
  <c r="I12" i="14"/>
  <c r="E4" i="3"/>
  <c r="H4" i="3" s="1"/>
  <c r="E5" i="3"/>
  <c r="I5" i="3" s="1"/>
  <c r="E6" i="3"/>
  <c r="I6" i="3" s="1"/>
  <c r="E7" i="3"/>
  <c r="I7" i="3" s="1"/>
  <c r="E8" i="3"/>
  <c r="I8" i="3" s="1"/>
  <c r="E9" i="3"/>
  <c r="I9" i="3" s="1"/>
  <c r="E10" i="3"/>
  <c r="H10" i="3" s="1"/>
  <c r="E11" i="3"/>
  <c r="I11" i="3" s="1"/>
  <c r="E12" i="3"/>
  <c r="I12" i="3" s="1"/>
  <c r="E13" i="3"/>
  <c r="I13" i="3" s="1"/>
  <c r="E14" i="3"/>
  <c r="I14" i="3" s="1"/>
  <c r="E15" i="3"/>
  <c r="I15" i="3" s="1"/>
  <c r="E16" i="3"/>
  <c r="H16" i="3" s="1"/>
  <c r="E17" i="3"/>
  <c r="I17" i="3" s="1"/>
  <c r="E18" i="3"/>
  <c r="I18" i="3" s="1"/>
  <c r="E19" i="3"/>
  <c r="I19" i="3" s="1"/>
  <c r="E20" i="3"/>
  <c r="I20" i="3" s="1"/>
  <c r="E21" i="3"/>
  <c r="H21" i="3" s="1"/>
  <c r="E22" i="3"/>
  <c r="I22" i="3" s="1"/>
  <c r="E23" i="3"/>
  <c r="I23" i="3" s="1"/>
  <c r="E24" i="3"/>
  <c r="I24" i="3" s="1"/>
  <c r="E25" i="3"/>
  <c r="I25" i="3" s="1"/>
  <c r="E26" i="3"/>
  <c r="H26" i="3" s="1"/>
  <c r="E27" i="3"/>
  <c r="E28" i="3"/>
  <c r="I28" i="3" s="1"/>
  <c r="E29" i="3"/>
  <c r="I29" i="3" s="1"/>
  <c r="E30" i="3"/>
  <c r="I30" i="3" s="1"/>
  <c r="E31" i="3"/>
  <c r="I31" i="3" s="1"/>
  <c r="E32" i="3"/>
  <c r="H32" i="3" s="1"/>
  <c r="E33" i="3"/>
  <c r="I33" i="3" s="1"/>
  <c r="E34" i="3"/>
  <c r="E35" i="3"/>
  <c r="I35" i="3" s="1"/>
  <c r="E36" i="3"/>
  <c r="E37" i="3"/>
  <c r="I37" i="3" s="1"/>
  <c r="E38" i="3"/>
  <c r="I38" i="3" s="1"/>
  <c r="E39" i="3"/>
  <c r="I39" i="3" s="1"/>
  <c r="E40" i="3"/>
  <c r="I40" i="3" s="1"/>
  <c r="E41" i="3"/>
  <c r="I41" i="3" s="1"/>
  <c r="E42" i="3"/>
  <c r="I42" i="3" s="1"/>
  <c r="E43" i="3"/>
  <c r="I43" i="3" s="1"/>
  <c r="E44" i="3"/>
  <c r="I44" i="3" s="1"/>
  <c r="E45" i="3"/>
  <c r="H45" i="3" s="1"/>
  <c r="E46" i="3"/>
  <c r="I46" i="3" s="1"/>
  <c r="E47" i="3"/>
  <c r="H47" i="3" s="1"/>
  <c r="E48" i="3"/>
  <c r="H48" i="3" s="1"/>
  <c r="E49" i="3"/>
  <c r="I49" i="3" s="1"/>
  <c r="E50" i="3"/>
  <c r="H50" i="3" s="1"/>
  <c r="E51" i="3"/>
  <c r="E52" i="3"/>
  <c r="I52" i="3" s="1"/>
  <c r="E53" i="3"/>
  <c r="I53" i="3" s="1"/>
  <c r="E54" i="3"/>
  <c r="I54" i="3" s="1"/>
  <c r="E55" i="3"/>
  <c r="I55" i="3" s="1"/>
  <c r="E56" i="3"/>
  <c r="I56" i="3" s="1"/>
  <c r="E57" i="3"/>
  <c r="I57" i="3" s="1"/>
  <c r="E58" i="3"/>
  <c r="H58" i="3" s="1"/>
  <c r="E59" i="3"/>
  <c r="E60" i="3"/>
  <c r="I60" i="3" s="1"/>
  <c r="E61" i="3"/>
  <c r="H61" i="3" s="1"/>
  <c r="E62" i="3"/>
  <c r="I62" i="3" s="1"/>
  <c r="E63" i="3"/>
  <c r="H63" i="3" s="1"/>
  <c r="E64" i="3"/>
  <c r="H64" i="3" s="1"/>
  <c r="E65" i="3"/>
  <c r="I65" i="3" s="1"/>
  <c r="E66" i="3"/>
  <c r="H66" i="3" s="1"/>
  <c r="E67" i="3"/>
  <c r="I67" i="3" s="1"/>
  <c r="E68" i="3"/>
  <c r="H68" i="3" s="1"/>
  <c r="E69" i="3"/>
  <c r="H69" i="3" s="1"/>
  <c r="E70" i="3"/>
  <c r="I70" i="3" s="1"/>
  <c r="E71" i="3"/>
  <c r="I71" i="3" s="1"/>
  <c r="E72" i="3"/>
  <c r="I72" i="3" s="1"/>
  <c r="E73" i="3"/>
  <c r="I73" i="3" s="1"/>
  <c r="E74" i="3"/>
  <c r="I74" i="3" s="1"/>
  <c r="E75" i="3"/>
  <c r="H75" i="3" s="1"/>
  <c r="E76" i="3"/>
  <c r="H76" i="3" s="1"/>
  <c r="E77" i="3"/>
  <c r="H77" i="3" s="1"/>
  <c r="E78" i="3"/>
  <c r="I78" i="3" s="1"/>
  <c r="E79" i="3"/>
  <c r="H79" i="3" s="1"/>
  <c r="E80" i="3"/>
  <c r="H80" i="3" s="1"/>
  <c r="E81" i="3"/>
  <c r="I81" i="3" s="1"/>
  <c r="E82" i="3"/>
  <c r="I82" i="3" s="1"/>
  <c r="E83" i="3"/>
  <c r="I83" i="3" s="1"/>
  <c r="E84" i="3"/>
  <c r="I84" i="3" s="1"/>
  <c r="E85" i="3"/>
  <c r="H85" i="3" s="1"/>
  <c r="E86" i="3"/>
  <c r="H86" i="3" s="1"/>
  <c r="E87" i="3"/>
  <c r="I87" i="3" s="1"/>
  <c r="E88" i="3"/>
  <c r="I88" i="3" s="1"/>
  <c r="E89" i="3"/>
  <c r="I89" i="3" s="1"/>
  <c r="E90" i="3"/>
  <c r="I90" i="3" s="1"/>
  <c r="E91" i="3"/>
  <c r="H91" i="3" s="1"/>
  <c r="E92" i="3"/>
  <c r="H92" i="3" s="1"/>
  <c r="E93" i="3"/>
  <c r="I93" i="3" s="1"/>
  <c r="E94" i="3"/>
  <c r="I94" i="3" s="1"/>
  <c r="E95" i="3"/>
  <c r="H95" i="3" s="1"/>
  <c r="E96" i="3"/>
  <c r="H96" i="3" s="1"/>
  <c r="E97" i="3"/>
  <c r="H97" i="3" s="1"/>
  <c r="E98" i="3"/>
  <c r="I98" i="3" s="1"/>
  <c r="E99" i="3"/>
  <c r="H99" i="3" s="1"/>
  <c r="E100" i="3"/>
  <c r="H100" i="3" s="1"/>
  <c r="E101" i="3"/>
  <c r="H101" i="3" s="1"/>
  <c r="E102" i="3"/>
  <c r="H102" i="3" s="1"/>
  <c r="E103" i="3"/>
  <c r="H103" i="3" s="1"/>
  <c r="E104" i="3"/>
  <c r="I104" i="3" s="1"/>
  <c r="E105" i="3"/>
  <c r="I105" i="3" s="1"/>
  <c r="E106" i="3"/>
  <c r="I106" i="3" s="1"/>
  <c r="E107" i="3"/>
  <c r="I107" i="3" s="1"/>
  <c r="E108" i="3"/>
  <c r="H108" i="3" s="1"/>
  <c r="E109" i="3"/>
  <c r="I109" i="3" s="1"/>
  <c r="E110" i="3"/>
  <c r="I110" i="3" s="1"/>
  <c r="E111" i="3"/>
  <c r="H111" i="3" s="1"/>
  <c r="E112" i="3"/>
  <c r="H112" i="3" s="1"/>
  <c r="E113" i="3"/>
  <c r="I113" i="3" s="1"/>
  <c r="E114" i="3"/>
  <c r="H114" i="3" s="1"/>
  <c r="E115" i="3"/>
  <c r="I115" i="3" s="1"/>
  <c r="E116" i="3"/>
  <c r="H116" i="3" s="1"/>
  <c r="E117" i="3"/>
  <c r="I117" i="3" s="1"/>
  <c r="E118" i="3"/>
  <c r="I118" i="3" s="1"/>
  <c r="E119" i="3"/>
  <c r="I119" i="3" s="1"/>
  <c r="E120" i="3"/>
  <c r="I120" i="3" s="1"/>
  <c r="E121" i="3"/>
  <c r="I121" i="3" s="1"/>
  <c r="E122" i="3"/>
  <c r="H122" i="3" s="1"/>
  <c r="E3" i="3"/>
  <c r="H3" i="3" s="1"/>
  <c r="I107" i="14"/>
  <c r="I106" i="14"/>
  <c r="I84" i="14"/>
  <c r="I82" i="14"/>
  <c r="I44" i="14"/>
  <c r="I40" i="14"/>
  <c r="I72" i="14"/>
  <c r="I24" i="14"/>
  <c r="I88" i="14"/>
  <c r="I118" i="14"/>
  <c r="H35" i="3"/>
  <c r="I27" i="3"/>
  <c r="H27" i="3"/>
  <c r="H19" i="3"/>
  <c r="I50" i="3"/>
  <c r="I34" i="3"/>
  <c r="H34" i="3"/>
  <c r="H18" i="3"/>
  <c r="I75" i="3"/>
  <c r="I77" i="3"/>
  <c r="H13" i="3"/>
  <c r="I59" i="3"/>
  <c r="H59" i="3"/>
  <c r="I51" i="3"/>
  <c r="H51" i="3"/>
  <c r="H84" i="3"/>
  <c r="I76" i="3"/>
  <c r="I68" i="3"/>
  <c r="H44" i="3"/>
  <c r="I36" i="3"/>
  <c r="H36" i="3"/>
  <c r="H12" i="3"/>
  <c r="H5" i="3" l="1"/>
  <c r="I21" i="3"/>
  <c r="H20" i="3"/>
  <c r="H52" i="3"/>
  <c r="I92" i="3"/>
  <c r="H83" i="3"/>
  <c r="H33" i="3"/>
  <c r="H109" i="3"/>
  <c r="I36" i="14"/>
  <c r="I19" i="14"/>
  <c r="I61" i="14"/>
  <c r="I114" i="14"/>
  <c r="I29" i="14"/>
  <c r="I62" i="14"/>
  <c r="H60" i="3"/>
  <c r="I100" i="3"/>
  <c r="H37" i="3"/>
  <c r="H43" i="3"/>
  <c r="H11" i="3"/>
  <c r="H67" i="3"/>
  <c r="H28" i="3"/>
  <c r="I108" i="3"/>
  <c r="H107" i="3"/>
  <c r="H53" i="3"/>
  <c r="I31" i="14"/>
  <c r="H74" i="14"/>
  <c r="I85" i="3"/>
  <c r="H29" i="3"/>
  <c r="I101" i="3"/>
  <c r="I116" i="3"/>
  <c r="I61" i="3"/>
  <c r="I4" i="3"/>
  <c r="I69" i="14"/>
  <c r="I56" i="14"/>
  <c r="I25" i="14"/>
  <c r="I81" i="14"/>
  <c r="I105" i="14"/>
  <c r="I63" i="14"/>
  <c r="I37" i="14"/>
  <c r="I92" i="14"/>
  <c r="I41" i="14"/>
  <c r="I93" i="14"/>
  <c r="H10" i="14"/>
  <c r="H70" i="14"/>
  <c r="I120" i="14"/>
  <c r="I100" i="14"/>
  <c r="H27" i="14"/>
  <c r="I89" i="14"/>
  <c r="I30" i="14"/>
  <c r="I108" i="14"/>
  <c r="I77" i="14"/>
  <c r="H95" i="14"/>
  <c r="H110" i="14"/>
  <c r="I52" i="14"/>
  <c r="I101" i="14"/>
  <c r="H47" i="14"/>
  <c r="H54" i="14"/>
  <c r="H11" i="14"/>
  <c r="I109" i="14"/>
  <c r="I45" i="14"/>
  <c r="H79" i="14"/>
  <c r="H86" i="14"/>
  <c r="I17" i="14"/>
  <c r="I104" i="14"/>
  <c r="I76" i="14"/>
  <c r="I97" i="14"/>
  <c r="H15" i="14"/>
  <c r="H22" i="14"/>
  <c r="H99" i="14"/>
  <c r="I90" i="14"/>
  <c r="I13" i="14"/>
  <c r="I14" i="14"/>
  <c r="I66" i="14"/>
  <c r="H43" i="14"/>
  <c r="H75" i="14"/>
  <c r="I67" i="14"/>
  <c r="I28" i="14"/>
  <c r="I98" i="14"/>
  <c r="I8" i="14"/>
  <c r="I20" i="14"/>
  <c r="I68" i="14"/>
  <c r="H6" i="14"/>
  <c r="H58" i="14"/>
  <c r="I5" i="14"/>
  <c r="I53" i="14"/>
  <c r="I87" i="14"/>
  <c r="I116" i="14"/>
  <c r="H26" i="14"/>
  <c r="H115" i="14"/>
  <c r="I73" i="14"/>
  <c r="I117" i="14"/>
  <c r="H59" i="14"/>
  <c r="H91" i="14"/>
  <c r="H117" i="3"/>
  <c r="H106" i="3"/>
  <c r="I122" i="3"/>
  <c r="H17" i="3"/>
  <c r="I97" i="3"/>
  <c r="I26" i="3"/>
  <c r="H6" i="3"/>
  <c r="I3" i="3"/>
  <c r="I32" i="3"/>
  <c r="H42" i="3"/>
  <c r="I64" i="3"/>
  <c r="I58" i="3"/>
  <c r="I91" i="3"/>
  <c r="I96" i="3"/>
  <c r="I16" i="3"/>
  <c r="H81" i="3"/>
  <c r="I99" i="3"/>
  <c r="H90" i="3"/>
  <c r="H115" i="3"/>
  <c r="I112" i="3"/>
  <c r="H98" i="3"/>
  <c r="I48" i="3"/>
  <c r="I80" i="3"/>
  <c r="H31" i="3"/>
  <c r="I63" i="3"/>
  <c r="H39" i="3"/>
  <c r="H105" i="3"/>
  <c r="H119" i="3"/>
  <c r="H49" i="3"/>
  <c r="I114" i="3"/>
  <c r="I103" i="3"/>
  <c r="I111" i="3"/>
  <c r="H15" i="3"/>
  <c r="H71" i="3"/>
  <c r="H55" i="3"/>
  <c r="H65" i="3"/>
  <c r="H14" i="3"/>
  <c r="I86" i="3"/>
  <c r="I112" i="14"/>
  <c r="I32" i="14"/>
  <c r="H7" i="14"/>
  <c r="H18" i="14"/>
  <c r="H23" i="14"/>
  <c r="H34" i="14"/>
  <c r="H39" i="14"/>
  <c r="H55" i="14"/>
  <c r="H71" i="14"/>
  <c r="H103" i="14"/>
  <c r="H119" i="14"/>
  <c r="H38" i="14"/>
  <c r="I80" i="14"/>
  <c r="I96" i="14"/>
  <c r="H3" i="14"/>
  <c r="H35" i="14"/>
  <c r="H46" i="14"/>
  <c r="H51" i="14"/>
  <c r="H78" i="14"/>
  <c r="H83" i="14"/>
  <c r="I16" i="14"/>
  <c r="I48" i="14"/>
  <c r="I4" i="14"/>
  <c r="H111" i="14"/>
  <c r="I64" i="14"/>
  <c r="I33" i="14"/>
  <c r="I45" i="3"/>
  <c r="I69" i="3"/>
  <c r="I10" i="3"/>
  <c r="H30" i="3"/>
  <c r="I66" i="3"/>
  <c r="I102" i="3"/>
  <c r="H54" i="3"/>
  <c r="H38" i="3"/>
  <c r="H74" i="3"/>
  <c r="H110" i="3"/>
  <c r="H70" i="3"/>
  <c r="H22" i="3"/>
  <c r="H94" i="3"/>
  <c r="H78" i="3"/>
  <c r="H93" i="3"/>
  <c r="H62" i="3"/>
  <c r="H82" i="3"/>
  <c r="H118" i="3"/>
  <c r="H46" i="3"/>
  <c r="I21" i="14"/>
  <c r="I9" i="14"/>
  <c r="H8" i="3"/>
  <c r="H24" i="3"/>
  <c r="H40" i="3"/>
  <c r="H56" i="3"/>
  <c r="H72" i="3"/>
  <c r="H88" i="3"/>
  <c r="H104" i="3"/>
  <c r="H120" i="3"/>
  <c r="H113" i="3"/>
  <c r="H121" i="3"/>
  <c r="I95" i="3"/>
  <c r="H9" i="3"/>
  <c r="H25" i="3"/>
  <c r="H41" i="3"/>
  <c r="H57" i="3"/>
  <c r="H73" i="3"/>
  <c r="H23" i="3"/>
  <c r="H87" i="3"/>
  <c r="I79" i="3"/>
  <c r="H89" i="3"/>
  <c r="H7" i="3"/>
  <c r="I47" i="3"/>
</calcChain>
</file>

<file path=xl/sharedStrings.xml><?xml version="1.0" encoding="utf-8"?>
<sst xmlns="http://schemas.openxmlformats.org/spreadsheetml/2006/main" count="189" uniqueCount="123">
  <si>
    <t>Termin</t>
  </si>
  <si>
    <t>Szok dolny</t>
  </si>
  <si>
    <t>Szok górny</t>
  </si>
  <si>
    <r>
      <t>s</t>
    </r>
    <r>
      <rPr>
        <b/>
        <vertAlign val="superscript"/>
        <sz val="10"/>
        <rFont val="Verdana"/>
        <family val="2"/>
      </rPr>
      <t>down</t>
    </r>
  </si>
  <si>
    <r>
      <t>b</t>
    </r>
    <r>
      <rPr>
        <b/>
        <vertAlign val="superscript"/>
        <sz val="10"/>
        <rFont val="Verdana"/>
        <family val="2"/>
      </rPr>
      <t xml:space="preserve">down </t>
    </r>
  </si>
  <si>
    <r>
      <t>s</t>
    </r>
    <r>
      <rPr>
        <b/>
        <vertAlign val="superscript"/>
        <sz val="10"/>
        <rFont val="Verdana"/>
        <family val="2"/>
      </rPr>
      <t>up</t>
    </r>
  </si>
  <si>
    <r>
      <t>b</t>
    </r>
    <r>
      <rPr>
        <b/>
        <vertAlign val="superscript"/>
        <sz val="10"/>
        <rFont val="Verdana"/>
        <family val="2"/>
      </rPr>
      <t>up</t>
    </r>
  </si>
  <si>
    <t>Przed szokiem</t>
  </si>
  <si>
    <t>Po szoku dolnym</t>
  </si>
  <si>
    <t>Po szoku górnym</t>
  </si>
  <si>
    <t>Szok</t>
  </si>
  <si>
    <t>Szok dolny według formuły standardowej SCR</t>
  </si>
  <si>
    <t>Szok górny według formuły standardowej SCR</t>
  </si>
  <si>
    <t>Po szoku</t>
  </si>
  <si>
    <r>
      <t xml:space="preserve">Strefa </t>
    </r>
    <r>
      <rPr>
        <b/>
        <i/>
        <sz val="10"/>
        <rFont val="Arial"/>
        <family val="2"/>
        <charset val="238"/>
      </rPr>
      <t>i</t>
    </r>
  </si>
  <si>
    <t>Obszar</t>
  </si>
  <si>
    <r>
      <t>W</t>
    </r>
    <r>
      <rPr>
        <i/>
        <vertAlign val="subscript"/>
        <sz val="16"/>
        <color theme="1"/>
        <rFont val="Calibri"/>
        <family val="2"/>
        <charset val="238"/>
        <scheme val="minor"/>
      </rPr>
      <t>(hail,PL,i)</t>
    </r>
  </si>
  <si>
    <t>00</t>
  </si>
  <si>
    <t>Warszawa M</t>
  </si>
  <si>
    <t>01</t>
  </si>
  <si>
    <t>02</t>
  </si>
  <si>
    <t>03</t>
  </si>
  <si>
    <t>04</t>
  </si>
  <si>
    <t>05</t>
  </si>
  <si>
    <t>Mińsk Maz. Legionowo, Piaseczno, Otwock, Błonie, Góra Kalwaria</t>
  </si>
  <si>
    <t>06</t>
  </si>
  <si>
    <t>Ciechanów i okolice</t>
  </si>
  <si>
    <t>07</t>
  </si>
  <si>
    <t>Ostrołęka i okolice</t>
  </si>
  <si>
    <t>08</t>
  </si>
  <si>
    <t>Siedlce i okolice</t>
  </si>
  <si>
    <t>09</t>
  </si>
  <si>
    <t>Płock i okolice</t>
  </si>
  <si>
    <t xml:space="preserve">Olsztyn M </t>
  </si>
  <si>
    <t>Lidzbark, Giżycko, Mrągowo</t>
  </si>
  <si>
    <t>Szczytno, Pisz, Ruciane-Nida</t>
  </si>
  <si>
    <t>Nidzica, Działdowo</t>
  </si>
  <si>
    <t>Ostróda, Iława, Morąg, Pasłęk</t>
  </si>
  <si>
    <t>Białystok M</t>
  </si>
  <si>
    <t>Augustów, Suwałki</t>
  </si>
  <si>
    <t>Bielsk Podlaski, Białowieża, Siemiatycze</t>
  </si>
  <si>
    <t>Zambrów, Łomża</t>
  </si>
  <si>
    <t>Ełk, Grajewo</t>
  </si>
  <si>
    <t xml:space="preserve">Lublin M </t>
  </si>
  <si>
    <t>Świdnik, Biała Podlaska</t>
  </si>
  <si>
    <t>Chełm, Zamość, Hrubieszów</t>
  </si>
  <si>
    <t>Kraśnik, Biłgoraj</t>
  </si>
  <si>
    <t>Puławy, Nałęczów</t>
  </si>
  <si>
    <t xml:space="preserve">Kielce M </t>
  </si>
  <si>
    <t>Radom M</t>
  </si>
  <si>
    <t>Starachowice, Ostrowiec Św., Sandomierz</t>
  </si>
  <si>
    <t>Busko Zdr., Staszów, Jędrzejów</t>
  </si>
  <si>
    <t>Włoszczowa</t>
  </si>
  <si>
    <t xml:space="preserve">Kraków M </t>
  </si>
  <si>
    <t>Wieliczka, Olkusz, Chrzanów, Oświęcim, Bochnia</t>
  </si>
  <si>
    <t>Tarnów, Nowy Sącz</t>
  </si>
  <si>
    <t>Wadowice, Nowy Targ, Zakopane, Limanowa</t>
  </si>
  <si>
    <t xml:space="preserve">Rzeszów M </t>
  </si>
  <si>
    <t>Dzikowiec</t>
  </si>
  <si>
    <t>Stalowa Wola, Jarosław, Przemyśl</t>
  </si>
  <si>
    <t>Jasło, Gorlice, Krosno, Sanok</t>
  </si>
  <si>
    <t>Dębica, Mielec, Tarnobrzeg</t>
  </si>
  <si>
    <t xml:space="preserve">Katowice M </t>
  </si>
  <si>
    <t>Siemianowice Śl., Sosnowiec, Dąbrowa Górnicza, Mysłowice, Chorzów, Świętochłowice, Ruda Śl, Zabrze, Bytom, Piekary Śl</t>
  </si>
  <si>
    <t>Częstochowa, Zawiercie, Będzin, Dąbrowa Górnicza, Tarnowskie Góry</t>
  </si>
  <si>
    <t xml:space="preserve">Tychy, Mikołów, Bielsko-Biała, Jaworzno </t>
  </si>
  <si>
    <t>Gliwice, Knurów, Rybnik, Żory, Jastrzębie Zdr., Wodzisław Śl.</t>
  </si>
  <si>
    <t xml:space="preserve">Opole M </t>
  </si>
  <si>
    <t>Kluczbork i okolice</t>
  </si>
  <si>
    <t>Kędzierzyn Koźle, Racibórz</t>
  </si>
  <si>
    <t>Nysa i okolice</t>
  </si>
  <si>
    <t xml:space="preserve">Brzeg i okolice </t>
  </si>
  <si>
    <t>Wrocław M</t>
  </si>
  <si>
    <t>Oława, Jelcz-Laskowice</t>
  </si>
  <si>
    <t>Brzeg Dolny, Oleśnica</t>
  </si>
  <si>
    <t>Ząbkowice Śl. Kłodzko, Kudowa Zdr</t>
  </si>
  <si>
    <t>Świdnica, Świebodzice, Dzierżoniów, Wałbrzych , Jelenia Góra</t>
  </si>
  <si>
    <t>Polkowice, Legnica, Lubin, Bolesławiec, Zgorzelec, Bogatynia</t>
  </si>
  <si>
    <t>Poznań M</t>
  </si>
  <si>
    <t>Swarzędz, Gniezno, Września, Konin , Kalisz</t>
  </si>
  <si>
    <t>Środa Wlk, Śrem, Jarocin, Ostrów Wlk. Krotoszyn, Gostyń, Rawicz</t>
  </si>
  <si>
    <t>Kościan, Leszno, Piła</t>
  </si>
  <si>
    <t xml:space="preserve">Zielona Góra M </t>
  </si>
  <si>
    <t>Gorzów Wlk, Krosno Odrzańskie</t>
  </si>
  <si>
    <t>Nowa Sól, Głogów</t>
  </si>
  <si>
    <t>Żagań, Żary,</t>
  </si>
  <si>
    <t>Słubice</t>
  </si>
  <si>
    <t xml:space="preserve">Szczecin M </t>
  </si>
  <si>
    <t>Police ,Goleniów, Gryfice, Dziwnów, Międzyzdroje, Wolin, Świnoujście</t>
  </si>
  <si>
    <t xml:space="preserve">Stargard Szcz. </t>
  </si>
  <si>
    <t>Gryfino, Barlinek, Cedynia</t>
  </si>
  <si>
    <t xml:space="preserve">Koszalin M </t>
  </si>
  <si>
    <t>Słupsk, Ustka</t>
  </si>
  <si>
    <t>Bytów, Miastko, Człuchów</t>
  </si>
  <si>
    <t>Kołobrzeg, Białogard, Szczecinek, Wałcz</t>
  </si>
  <si>
    <t xml:space="preserve">Gdańsk M </t>
  </si>
  <si>
    <t xml:space="preserve">Gdynia M (Sopot) </t>
  </si>
  <si>
    <t>Elbląg, Kwidzyń</t>
  </si>
  <si>
    <t>Pruszcz, Tczew, Starogard Gd. , Kartuzy, Kościerzyna</t>
  </si>
  <si>
    <t>Władysławowo, Wejherowo, Lębork</t>
  </si>
  <si>
    <t xml:space="preserve">Bydgoszcz M </t>
  </si>
  <si>
    <t>Koronowo, Grudziądz</t>
  </si>
  <si>
    <t>Toruń, Brodnica, Golub-Dobrzyń, Rypin, Aleksandrów Kuj. Włocławek</t>
  </si>
  <si>
    <t>Inowrocław, Kruszwica, Żnin,</t>
  </si>
  <si>
    <t>Nakło n/Notecią, Tuchola, Chojnice</t>
  </si>
  <si>
    <t xml:space="preserve">Łódź M </t>
  </si>
  <si>
    <t>Głowno, Aleksandrów Łódzki, Zgierz, Pabianice</t>
  </si>
  <si>
    <t xml:space="preserve">Skierniewice, Żyrardów, Sochaczew, </t>
  </si>
  <si>
    <t>Tomaszów Maz. Bełchatów, Radomsko</t>
  </si>
  <si>
    <t>Sieradz, Zduńska Wola, Wieluń, Wieruszów</t>
  </si>
  <si>
    <t>Łowicz, Kutno, Łęczyca</t>
  </si>
  <si>
    <t>i          j</t>
  </si>
  <si>
    <r>
      <t>Corr</t>
    </r>
    <r>
      <rPr>
        <i/>
        <vertAlign val="subscript"/>
        <sz val="16"/>
        <color theme="1"/>
        <rFont val="Calibri"/>
        <family val="2"/>
        <charset val="238"/>
        <scheme val="minor"/>
      </rPr>
      <t>(hail,PL,i,j)</t>
    </r>
  </si>
  <si>
    <t>Struktura terminowa stopy procentowej wolnej od ryzyka wg stanu na 31 grudnia 2025</t>
  </si>
  <si>
    <t>Struktura terminowa stopy procentowej wolnej od ryzyka wg stanu na 31 grudnia 2026</t>
  </si>
  <si>
    <t>Struktura terminowa stopy procentowej wolnej od ryzyka wg stanu na 31 grudnia 2027</t>
  </si>
  <si>
    <t>Struktura terminowa stopy procentowej wolnej od ryzyka po szoku (z kolumn B i C) oraz po szokach z formuły standardowej SCR wg stanu na 31 grudnia 2025</t>
  </si>
  <si>
    <t>Zdarzenie największe pod względem szkód</t>
  </si>
  <si>
    <t>Zdarzenie drugie</t>
  </si>
  <si>
    <t>Zdarzenie trzecie</t>
  </si>
  <si>
    <t>Zdarzenie czwarte</t>
  </si>
  <si>
    <t>Zdarzenie piąte</t>
  </si>
  <si>
    <t>Pozostałe zdarzenia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</si>
</sst>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0.000%"/>
    <numFmt numFmtId="165" formatCode="0.0%"/>
    <numFmt numFmtId="166" formatCode="0.0"/>
  </numFmts>
  <fonts count="29" x14ac:knownFonts="1">
    <font>
      <sz val="11"/>
      <color theme="1"/>
      <name val="Calibri"/>
      <family val="2"/>
      <charset val="238"/>
      <scheme val="minor"/>
    </font>
    <font>
      <sz val="11"/>
      <color theme="1"/>
      <name val="Calibri"/>
      <family val="2"/>
      <scheme val="minor"/>
    </font>
    <font>
      <b/>
      <sz val="10"/>
      <color theme="1"/>
      <name val="Calibri"/>
      <family val="2"/>
      <charset val="238"/>
      <scheme val="minor"/>
    </font>
    <font>
      <sz val="11"/>
      <color theme="1"/>
      <name val="Calibri"/>
      <family val="2"/>
      <charset val="238"/>
      <scheme val="minor"/>
    </font>
    <font>
      <b/>
      <sz val="10"/>
      <name val="Verdana"/>
      <family val="2"/>
    </font>
    <font>
      <b/>
      <vertAlign val="superscript"/>
      <sz val="10"/>
      <name val="Verdana"/>
      <family val="2"/>
    </font>
    <font>
      <u/>
      <sz val="11"/>
      <color theme="10"/>
      <name val="Calibri"/>
      <family val="2"/>
      <scheme val="minor"/>
    </font>
    <font>
      <sz val="10"/>
      <color theme="1"/>
      <name val="Arial"/>
      <family val="2"/>
      <charset val="238"/>
    </font>
    <font>
      <sz val="10"/>
      <color theme="1"/>
      <name val="Calibri"/>
      <family val="2"/>
      <charset val="238"/>
      <scheme val="minor"/>
    </font>
    <font>
      <sz val="10"/>
      <name val="Arial"/>
      <family val="2"/>
    </font>
    <font>
      <b/>
      <sz val="15"/>
      <color theme="3"/>
      <name val="Calibri"/>
      <family val="2"/>
      <scheme val="minor"/>
    </font>
    <font>
      <sz val="10"/>
      <name val="Arial"/>
      <family val="2"/>
      <charset val="238"/>
    </font>
    <font>
      <b/>
      <sz val="10"/>
      <name val="Arial"/>
      <family val="2"/>
    </font>
    <font>
      <b/>
      <i/>
      <sz val="10"/>
      <name val="Arial"/>
      <family val="2"/>
      <charset val="238"/>
    </font>
    <font>
      <sz val="16"/>
      <color theme="1"/>
      <name val="Calibri"/>
      <family val="2"/>
      <charset val="238"/>
      <scheme val="minor"/>
    </font>
    <font>
      <i/>
      <vertAlign val="subscript"/>
      <sz val="16"/>
      <color theme="1"/>
      <name val="Calibri"/>
      <family val="2"/>
      <charset val="238"/>
      <scheme val="minor"/>
    </font>
    <font>
      <b/>
      <sz val="11"/>
      <color rgb="FF000000"/>
      <name val="Times New Roman"/>
      <family val="1"/>
      <charset val="238"/>
    </font>
    <font>
      <sz val="14"/>
      <color rgb="FF000000"/>
      <name val="Times New Roman"/>
      <family val="1"/>
      <charset val="238"/>
    </font>
    <font>
      <sz val="14"/>
      <color theme="1"/>
      <name val="Times New Roman"/>
      <family val="1"/>
      <charset val="238"/>
    </font>
    <font>
      <sz val="14"/>
      <name val="Times New Roman"/>
      <family val="1"/>
      <charset val="238"/>
    </font>
    <font>
      <b/>
      <sz val="14"/>
      <color rgb="FF000000"/>
      <name val="Times New Roman"/>
      <family val="1"/>
      <charset val="238"/>
    </font>
    <font>
      <sz val="8"/>
      <color theme="1"/>
      <name val="Times New Roman"/>
      <family val="2"/>
      <charset val="238"/>
    </font>
    <font>
      <b/>
      <sz val="11"/>
      <color theme="1"/>
      <name val="Calibri"/>
      <family val="2"/>
      <charset val="238"/>
      <scheme val="minor"/>
    </font>
    <font>
      <b/>
      <sz val="11"/>
      <color theme="4"/>
      <name val="Calibri"/>
      <family val="2"/>
      <charset val="238"/>
      <scheme val="minor"/>
    </font>
    <font>
      <b/>
      <sz val="11"/>
      <color theme="5" tint="-0.249977111117893"/>
      <name val="Calibri"/>
      <family val="2"/>
      <charset val="238"/>
      <scheme val="minor"/>
    </font>
    <font>
      <b/>
      <sz val="11"/>
      <color theme="9" tint="-0.249977111117893"/>
      <name val="Calibri"/>
      <family val="2"/>
      <charset val="238"/>
      <scheme val="minor"/>
    </font>
    <font>
      <b/>
      <sz val="11"/>
      <color rgb="FFC00000"/>
      <name val="Calibri"/>
      <family val="2"/>
      <charset val="238"/>
      <scheme val="minor"/>
    </font>
    <font>
      <b/>
      <sz val="11"/>
      <color rgb="FF7030A0"/>
      <name val="Calibri"/>
      <family val="2"/>
      <charset val="238"/>
      <scheme val="minor"/>
    </font>
    <font>
      <sz val="11"/>
      <color rgb="FFFF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indexed="9"/>
        <bgColor indexed="64"/>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diagonalDown="1">
      <left style="thin">
        <color indexed="64"/>
      </left>
      <right style="thin">
        <color indexed="64"/>
      </right>
      <top style="thin">
        <color indexed="64"/>
      </top>
      <bottom style="thin">
        <color indexed="64"/>
      </bottom>
      <diagonal style="thin">
        <color rgb="FF000000"/>
      </diagonal>
    </border>
  </borders>
  <cellStyleXfs count="12">
    <xf numFmtId="0" fontId="0" fillId="0" borderId="0"/>
    <xf numFmtId="0" fontId="1" fillId="0" borderId="0"/>
    <xf numFmtId="9" fontId="1" fillId="0" borderId="0" applyFont="0" applyFill="0" applyBorder="0" applyAlignment="0" applyProtection="0"/>
    <xf numFmtId="9" fontId="3" fillId="0" borderId="0" applyFont="0" applyFill="0" applyBorder="0" applyAlignment="0" applyProtection="0"/>
    <xf numFmtId="0" fontId="6" fillId="0" borderId="0" applyNumberFormat="0" applyFill="0" applyBorder="0" applyAlignment="0" applyProtection="0"/>
    <xf numFmtId="0" fontId="8" fillId="0" borderId="0"/>
    <xf numFmtId="0" fontId="7" fillId="0" borderId="0"/>
    <xf numFmtId="22" fontId="9" fillId="0" borderId="0"/>
    <xf numFmtId="0" fontId="10" fillId="0" borderId="36" applyNumberFormat="0" applyFill="0" applyAlignment="0" applyProtection="0"/>
    <xf numFmtId="0" fontId="11" fillId="0" borderId="0" applyFill="0" applyBorder="0"/>
    <xf numFmtId="0" fontId="21" fillId="0" borderId="0"/>
    <xf numFmtId="43" fontId="1" fillId="0" borderId="0" applyFont="0" applyFill="0" applyBorder="0" applyAlignment="0" applyProtection="0"/>
  </cellStyleXfs>
  <cellXfs count="140">
    <xf numFmtId="0" fontId="0" fillId="0" borderId="0" xfId="0"/>
    <xf numFmtId="164" fontId="0" fillId="0" borderId="0" xfId="0" applyNumberFormat="1"/>
    <xf numFmtId="0" fontId="0" fillId="0" borderId="15" xfId="0" applyBorder="1"/>
    <xf numFmtId="0" fontId="0" fillId="0" borderId="16" xfId="0" applyBorder="1"/>
    <xf numFmtId="9" fontId="0" fillId="0" borderId="7" xfId="0" applyNumberFormat="1" applyBorder="1"/>
    <xf numFmtId="9" fontId="0" fillId="0" borderId="8" xfId="0" applyNumberFormat="1" applyBorder="1"/>
    <xf numFmtId="9" fontId="0" fillId="0" borderId="6" xfId="0" applyNumberFormat="1" applyBorder="1"/>
    <xf numFmtId="164" fontId="2" fillId="2" borderId="20" xfId="0" applyNumberFormat="1" applyFont="1" applyFill="1" applyBorder="1" applyAlignment="1">
      <alignment horizontal="center" vertical="center"/>
    </xf>
    <xf numFmtId="10" fontId="0" fillId="0" borderId="19" xfId="3" applyNumberFormat="1" applyFont="1" applyBorder="1"/>
    <xf numFmtId="10" fontId="0" fillId="0" borderId="2" xfId="3" applyNumberFormat="1" applyFont="1" applyBorder="1"/>
    <xf numFmtId="10" fontId="0" fillId="0" borderId="8" xfId="0" applyNumberFormat="1" applyBorder="1"/>
    <xf numFmtId="10" fontId="0" fillId="0" borderId="5" xfId="3" applyNumberFormat="1" applyFont="1" applyBorder="1"/>
    <xf numFmtId="10" fontId="0" fillId="0" borderId="6" xfId="0" applyNumberFormat="1" applyBorder="1"/>
    <xf numFmtId="164" fontId="2" fillId="2" borderId="6" xfId="0" applyNumberFormat="1" applyFont="1" applyFill="1" applyBorder="1" applyAlignment="1">
      <alignment horizontal="center" vertical="center"/>
    </xf>
    <xf numFmtId="164" fontId="1" fillId="0" borderId="0" xfId="2" applyNumberFormat="1"/>
    <xf numFmtId="10" fontId="0" fillId="0" borderId="3" xfId="0" applyNumberFormat="1" applyBorder="1"/>
    <xf numFmtId="9" fontId="0" fillId="0" borderId="0" xfId="3" applyFont="1"/>
    <xf numFmtId="10" fontId="2" fillId="2" borderId="6" xfId="0" applyNumberFormat="1" applyFont="1" applyFill="1" applyBorder="1" applyAlignment="1">
      <alignment horizontal="center" vertical="center"/>
    </xf>
    <xf numFmtId="10" fontId="0" fillId="0" borderId="23" xfId="0" applyNumberFormat="1" applyBorder="1"/>
    <xf numFmtId="10" fontId="0" fillId="0" borderId="25" xfId="0" applyNumberFormat="1" applyBorder="1"/>
    <xf numFmtId="10" fontId="0" fillId="0" borderId="0" xfId="0" applyNumberFormat="1"/>
    <xf numFmtId="10" fontId="2" fillId="2" borderId="10" xfId="0" applyNumberFormat="1" applyFont="1" applyFill="1" applyBorder="1" applyAlignment="1">
      <alignment horizontal="center" vertical="center"/>
    </xf>
    <xf numFmtId="10" fontId="0" fillId="0" borderId="9" xfId="0" applyNumberFormat="1" applyBorder="1"/>
    <xf numFmtId="10" fontId="0" fillId="0" borderId="12" xfId="0" applyNumberFormat="1" applyBorder="1"/>
    <xf numFmtId="10" fontId="0" fillId="0" borderId="7" xfId="0" applyNumberFormat="1" applyBorder="1"/>
    <xf numFmtId="10" fontId="0" fillId="0" borderId="10" xfId="0" applyNumberFormat="1" applyBorder="1"/>
    <xf numFmtId="10" fontId="0" fillId="0" borderId="17" xfId="0" applyNumberFormat="1" applyBorder="1"/>
    <xf numFmtId="10" fontId="0" fillId="0" borderId="11" xfId="0" applyNumberFormat="1" applyBorder="1"/>
    <xf numFmtId="10" fontId="0" fillId="0" borderId="27" xfId="0" applyNumberFormat="1" applyBorder="1"/>
    <xf numFmtId="10" fontId="0" fillId="0" borderId="19" xfId="0" applyNumberFormat="1" applyBorder="1"/>
    <xf numFmtId="10" fontId="0" fillId="0" borderId="28" xfId="0" applyNumberFormat="1" applyBorder="1"/>
    <xf numFmtId="10" fontId="0" fillId="0" borderId="26" xfId="0" applyNumberFormat="1" applyBorder="1"/>
    <xf numFmtId="10" fontId="0" fillId="0" borderId="32" xfId="0" applyNumberFormat="1" applyBorder="1"/>
    <xf numFmtId="165" fontId="4" fillId="2" borderId="4" xfId="3" applyNumberFormat="1" applyFont="1" applyFill="1" applyBorder="1" applyAlignment="1">
      <alignment horizontal="center" vertical="center" wrapText="1"/>
    </xf>
    <xf numFmtId="165" fontId="4" fillId="2" borderId="21" xfId="3" applyNumberFormat="1" applyFont="1" applyFill="1" applyBorder="1" applyAlignment="1">
      <alignment horizontal="center" vertical="center" wrapText="1"/>
    </xf>
    <xf numFmtId="165" fontId="4" fillId="2" borderId="5" xfId="3" applyNumberFormat="1" applyFont="1" applyFill="1" applyBorder="1" applyAlignment="1">
      <alignment horizontal="center" vertical="center" wrapText="1"/>
    </xf>
    <xf numFmtId="10" fontId="0" fillId="0" borderId="3" xfId="3" applyNumberFormat="1" applyFont="1" applyBorder="1"/>
    <xf numFmtId="10" fontId="0" fillId="0" borderId="5" xfId="0" applyNumberFormat="1" applyBorder="1"/>
    <xf numFmtId="10" fontId="0" fillId="0" borderId="33" xfId="0" applyNumberFormat="1" applyBorder="1"/>
    <xf numFmtId="10" fontId="0" fillId="0" borderId="22" xfId="0" applyNumberFormat="1" applyBorder="1"/>
    <xf numFmtId="10" fontId="0" fillId="0" borderId="21" xfId="0" applyNumberFormat="1" applyBorder="1"/>
    <xf numFmtId="10" fontId="0" fillId="0" borderId="1" xfId="3" applyNumberFormat="1" applyFont="1" applyBorder="1"/>
    <xf numFmtId="10" fontId="0" fillId="0" borderId="34" xfId="3" applyNumberFormat="1" applyFont="1" applyBorder="1"/>
    <xf numFmtId="10" fontId="0" fillId="0" borderId="4" xfId="3" applyNumberFormat="1" applyFont="1" applyBorder="1"/>
    <xf numFmtId="164" fontId="2" fillId="3" borderId="4" xfId="0" applyNumberFormat="1" applyFont="1" applyFill="1" applyBorder="1" applyAlignment="1">
      <alignment horizontal="center" vertical="center"/>
    </xf>
    <xf numFmtId="10" fontId="0" fillId="0" borderId="8" xfId="3" applyNumberFormat="1" applyFont="1" applyBorder="1"/>
    <xf numFmtId="10" fontId="0" fillId="0" borderId="6" xfId="3" applyNumberFormat="1" applyFont="1" applyBorder="1"/>
    <xf numFmtId="9" fontId="0" fillId="0" borderId="15" xfId="0" applyNumberFormat="1" applyBorder="1"/>
    <xf numFmtId="9" fontId="0" fillId="0" borderId="16" xfId="0" applyNumberFormat="1" applyBorder="1"/>
    <xf numFmtId="9" fontId="0" fillId="0" borderId="14" xfId="0" applyNumberFormat="1" applyBorder="1"/>
    <xf numFmtId="10" fontId="4" fillId="2" borderId="21" xfId="3" applyNumberFormat="1" applyFont="1" applyFill="1" applyBorder="1" applyAlignment="1">
      <alignment horizontal="center" vertical="center" wrapText="1"/>
    </xf>
    <xf numFmtId="10" fontId="2" fillId="2" borderId="20" xfId="0" applyNumberFormat="1" applyFont="1" applyFill="1" applyBorder="1" applyAlignment="1">
      <alignment horizontal="center" vertical="center"/>
    </xf>
    <xf numFmtId="10" fontId="1" fillId="0" borderId="0" xfId="2" applyNumberFormat="1"/>
    <xf numFmtId="10" fontId="2" fillId="3" borderId="4" xfId="0" applyNumberFormat="1" applyFont="1" applyFill="1" applyBorder="1" applyAlignment="1">
      <alignment horizontal="center" vertical="center"/>
    </xf>
    <xf numFmtId="164" fontId="2" fillId="3" borderId="24" xfId="0" applyNumberFormat="1" applyFont="1" applyFill="1" applyBorder="1" applyAlignment="1">
      <alignment horizontal="center" vertical="center"/>
    </xf>
    <xf numFmtId="0" fontId="0" fillId="0" borderId="14" xfId="0" applyBorder="1" applyAlignment="1">
      <alignment horizontal="right"/>
    </xf>
    <xf numFmtId="10" fontId="0" fillId="0" borderId="9" xfId="3" applyNumberFormat="1" applyFont="1" applyBorder="1"/>
    <xf numFmtId="0" fontId="0" fillId="0" borderId="35" xfId="0" applyBorder="1"/>
    <xf numFmtId="0" fontId="0" fillId="0" borderId="31" xfId="0" applyBorder="1" applyAlignment="1">
      <alignment horizontal="right"/>
    </xf>
    <xf numFmtId="0" fontId="0" fillId="0" borderId="29" xfId="0" applyBorder="1"/>
    <xf numFmtId="10" fontId="0" fillId="0" borderId="12" xfId="3" applyNumberFormat="1" applyFont="1" applyBorder="1"/>
    <xf numFmtId="10" fontId="0" fillId="0" borderId="10" xfId="3" applyNumberFormat="1" applyFont="1" applyBorder="1"/>
    <xf numFmtId="165" fontId="4" fillId="2" borderId="24" xfId="3" applyNumberFormat="1" applyFont="1" applyFill="1" applyBorder="1" applyAlignment="1">
      <alignment horizontal="center" vertical="center" wrapText="1"/>
    </xf>
    <xf numFmtId="165" fontId="4" fillId="2" borderId="37" xfId="3" applyNumberFormat="1" applyFont="1" applyFill="1" applyBorder="1" applyAlignment="1">
      <alignment horizontal="center" vertical="center" wrapText="1"/>
    </xf>
    <xf numFmtId="10" fontId="4" fillId="2" borderId="38" xfId="3" applyNumberFormat="1" applyFont="1" applyFill="1" applyBorder="1" applyAlignment="1">
      <alignment horizontal="center" vertical="center" wrapText="1"/>
    </xf>
    <xf numFmtId="10" fontId="4" fillId="2" borderId="39" xfId="3" applyNumberFormat="1" applyFont="1" applyFill="1" applyBorder="1" applyAlignment="1">
      <alignment horizontal="center" vertical="center" wrapText="1"/>
    </xf>
    <xf numFmtId="10" fontId="4" fillId="2" borderId="24" xfId="3" applyNumberFormat="1" applyFont="1" applyFill="1" applyBorder="1" applyAlignment="1">
      <alignment horizontal="center" vertical="center" wrapText="1"/>
    </xf>
    <xf numFmtId="0" fontId="0" fillId="0" borderId="40" xfId="0" applyBorder="1"/>
    <xf numFmtId="0" fontId="12" fillId="4" borderId="19" xfId="9" applyFont="1" applyFill="1" applyBorder="1" applyAlignment="1">
      <alignment horizontal="center" vertical="center" wrapText="1"/>
    </xf>
    <xf numFmtId="0" fontId="14" fillId="4" borderId="19" xfId="0" applyFont="1" applyFill="1" applyBorder="1" applyAlignment="1">
      <alignment horizontal="center" vertical="center"/>
    </xf>
    <xf numFmtId="49" fontId="16" fillId="5" borderId="19" xfId="0" applyNumberFormat="1" applyFont="1" applyFill="1" applyBorder="1" applyAlignment="1">
      <alignment horizontal="center" vertical="center" wrapText="1"/>
    </xf>
    <xf numFmtId="0" fontId="11" fillId="0" borderId="19" xfId="9" applyBorder="1" applyAlignment="1">
      <alignment horizontal="left"/>
    </xf>
    <xf numFmtId="0" fontId="11" fillId="0" borderId="19" xfId="9" applyBorder="1"/>
    <xf numFmtId="0" fontId="11" fillId="6" borderId="19" xfId="9" applyFill="1" applyBorder="1"/>
    <xf numFmtId="49" fontId="20" fillId="4" borderId="41" xfId="0" applyNumberFormat="1" applyFont="1" applyFill="1" applyBorder="1" applyAlignment="1">
      <alignment horizontal="center" vertical="center" wrapText="1"/>
    </xf>
    <xf numFmtId="0" fontId="20" fillId="4" borderId="41" xfId="0" applyFont="1" applyFill="1" applyBorder="1" applyAlignment="1">
      <alignment horizontal="center" vertical="center" wrapText="1"/>
    </xf>
    <xf numFmtId="49" fontId="20" fillId="5" borderId="42" xfId="0" applyNumberFormat="1" applyFont="1" applyFill="1" applyBorder="1" applyAlignment="1">
      <alignment horizontal="center" vertical="center" wrapText="1"/>
    </xf>
    <xf numFmtId="0" fontId="20" fillId="5" borderId="42" xfId="0" applyFont="1" applyFill="1" applyBorder="1" applyAlignment="1">
      <alignment horizontal="center" vertical="center" wrapText="1"/>
    </xf>
    <xf numFmtId="2" fontId="0" fillId="0" borderId="0" xfId="3" applyNumberFormat="1" applyFont="1"/>
    <xf numFmtId="0" fontId="17" fillId="0" borderId="12" xfId="0" applyFont="1" applyFill="1" applyBorder="1" applyAlignment="1">
      <alignment vertical="center" wrapText="1"/>
    </xf>
    <xf numFmtId="0" fontId="18" fillId="0" borderId="19" xfId="0" applyFont="1" applyFill="1" applyBorder="1" applyAlignment="1">
      <alignment vertical="center"/>
    </xf>
    <xf numFmtId="166" fontId="19" fillId="0" borderId="12" xfId="0" applyNumberFormat="1" applyFont="1" applyFill="1" applyBorder="1" applyAlignment="1">
      <alignment vertical="center" wrapText="1"/>
    </xf>
    <xf numFmtId="0" fontId="18" fillId="0" borderId="0" xfId="0" applyFont="1" applyFill="1" applyAlignment="1">
      <alignment vertical="center"/>
    </xf>
    <xf numFmtId="0" fontId="20" fillId="4" borderId="43" xfId="0" applyFont="1" applyFill="1" applyBorder="1" applyAlignment="1">
      <alignment horizontal="center" vertical="center" wrapText="1"/>
    </xf>
    <xf numFmtId="0" fontId="1" fillId="0" borderId="19" xfId="1" applyBorder="1"/>
    <xf numFmtId="0" fontId="0" fillId="0" borderId="0" xfId="0" applyFill="1"/>
    <xf numFmtId="10" fontId="2" fillId="2" borderId="5" xfId="0" applyNumberFormat="1" applyFont="1" applyFill="1" applyBorder="1" applyAlignment="1">
      <alignment horizontal="center" vertical="center" wrapText="1"/>
    </xf>
    <xf numFmtId="10" fontId="2" fillId="2" borderId="6" xfId="0" applyNumberFormat="1" applyFont="1" applyFill="1" applyBorder="1" applyAlignment="1">
      <alignment horizontal="center" vertical="center" wrapText="1"/>
    </xf>
    <xf numFmtId="0" fontId="0" fillId="0" borderId="40" xfId="0" applyFill="1" applyBorder="1"/>
    <xf numFmtId="10" fontId="0" fillId="0" borderId="32" xfId="3" applyNumberFormat="1" applyFont="1" applyFill="1" applyBorder="1"/>
    <xf numFmtId="10" fontId="0" fillId="0" borderId="7" xfId="3" applyNumberFormat="1" applyFont="1" applyFill="1" applyBorder="1"/>
    <xf numFmtId="0" fontId="0" fillId="0" borderId="35" xfId="0" applyFill="1" applyBorder="1"/>
    <xf numFmtId="10" fontId="0" fillId="0" borderId="19" xfId="3" applyNumberFormat="1" applyFont="1" applyFill="1" applyBorder="1"/>
    <xf numFmtId="10" fontId="0" fillId="0" borderId="8" xfId="3" applyNumberFormat="1" applyFont="1" applyFill="1" applyBorder="1"/>
    <xf numFmtId="0" fontId="0" fillId="0" borderId="31" xfId="0" applyFill="1" applyBorder="1" applyAlignment="1">
      <alignment horizontal="right"/>
    </xf>
    <xf numFmtId="10" fontId="0" fillId="0" borderId="5" xfId="3" applyNumberFormat="1" applyFont="1" applyFill="1" applyBorder="1"/>
    <xf numFmtId="10" fontId="0" fillId="0" borderId="6" xfId="3" applyNumberFormat="1" applyFont="1" applyFill="1" applyBorder="1"/>
    <xf numFmtId="0" fontId="12" fillId="2" borderId="19" xfId="9" applyFont="1" applyFill="1" applyBorder="1" applyAlignment="1">
      <alignment horizontal="center" vertical="center" wrapText="1"/>
    </xf>
    <xf numFmtId="0" fontId="14" fillId="2" borderId="19" xfId="0" applyFont="1" applyFill="1" applyBorder="1" applyAlignment="1">
      <alignment horizontal="center" vertical="center"/>
    </xf>
    <xf numFmtId="0" fontId="1" fillId="0" borderId="0" xfId="1"/>
    <xf numFmtId="9" fontId="0" fillId="0" borderId="0" xfId="2" applyFont="1"/>
    <xf numFmtId="0" fontId="28" fillId="0" borderId="0" xfId="1" applyFont="1"/>
    <xf numFmtId="164" fontId="0" fillId="0" borderId="0" xfId="2" applyNumberFormat="1" applyFont="1" applyFill="1"/>
    <xf numFmtId="9" fontId="1" fillId="0" borderId="0" xfId="1" applyNumberFormat="1"/>
    <xf numFmtId="0" fontId="28" fillId="0" borderId="0" xfId="1" applyFont="1" applyAlignment="1">
      <alignment wrapText="1"/>
    </xf>
    <xf numFmtId="0" fontId="23" fillId="0" borderId="19" xfId="1" applyFont="1" applyBorder="1" applyAlignment="1">
      <alignment horizontal="center" vertical="center" wrapText="1"/>
    </xf>
    <xf numFmtId="0" fontId="24" fillId="0" borderId="19" xfId="1" applyFont="1" applyBorder="1" applyAlignment="1">
      <alignment horizontal="center" vertical="center"/>
    </xf>
    <xf numFmtId="0" fontId="25" fillId="0" borderId="19" xfId="1" applyFont="1" applyBorder="1" applyAlignment="1">
      <alignment horizontal="center" vertical="center"/>
    </xf>
    <xf numFmtId="0" fontId="26" fillId="0" borderId="19" xfId="1" applyFont="1" applyBorder="1" applyAlignment="1">
      <alignment horizontal="center" vertical="center"/>
    </xf>
    <xf numFmtId="0" fontId="27" fillId="0" borderId="19" xfId="1" applyFont="1" applyBorder="1" applyAlignment="1">
      <alignment horizontal="center" vertical="center"/>
    </xf>
    <xf numFmtId="0" fontId="22" fillId="0" borderId="19" xfId="1" applyFont="1" applyBorder="1" applyAlignment="1">
      <alignment horizontal="center" vertical="center"/>
    </xf>
    <xf numFmtId="164" fontId="23" fillId="0" borderId="19" xfId="2" applyNumberFormat="1" applyFont="1" applyBorder="1" applyAlignment="1">
      <alignment horizontal="center" vertical="center"/>
    </xf>
    <xf numFmtId="164" fontId="24" fillId="0" borderId="19" xfId="2" applyNumberFormat="1" applyFont="1" applyBorder="1" applyAlignment="1">
      <alignment horizontal="center" vertical="center"/>
    </xf>
    <xf numFmtId="164" fontId="25" fillId="0" borderId="19" xfId="2" applyNumberFormat="1" applyFont="1" applyBorder="1" applyAlignment="1">
      <alignment horizontal="center" vertical="center"/>
    </xf>
    <xf numFmtId="164" fontId="26" fillId="0" borderId="19" xfId="2" applyNumberFormat="1" applyFont="1" applyBorder="1" applyAlignment="1">
      <alignment horizontal="center" vertical="center"/>
    </xf>
    <xf numFmtId="164" fontId="27" fillId="0" borderId="19" xfId="2" applyNumberFormat="1" applyFont="1" applyBorder="1" applyAlignment="1">
      <alignment horizontal="center" vertical="center"/>
    </xf>
    <xf numFmtId="164" fontId="22" fillId="0" borderId="19" xfId="2" applyNumberFormat="1" applyFont="1" applyBorder="1" applyAlignment="1">
      <alignment horizontal="center" vertical="center"/>
    </xf>
    <xf numFmtId="0" fontId="2" fillId="2" borderId="13" xfId="0" applyFont="1" applyFill="1" applyBorder="1" applyAlignment="1">
      <alignment horizontal="center" vertical="center"/>
    </xf>
    <xf numFmtId="0" fontId="2" fillId="2" borderId="14" xfId="0" applyFont="1" applyFill="1" applyBorder="1" applyAlignment="1">
      <alignment horizontal="center" vertical="center"/>
    </xf>
    <xf numFmtId="10" fontId="2" fillId="2" borderId="1" xfId="0" applyNumberFormat="1" applyFont="1" applyFill="1" applyBorder="1" applyAlignment="1">
      <alignment horizontal="center" vertical="center" wrapText="1"/>
    </xf>
    <xf numFmtId="10" fontId="2" fillId="2" borderId="2" xfId="0" applyNumberFormat="1" applyFont="1" applyFill="1" applyBorder="1" applyAlignment="1">
      <alignment horizontal="center" vertical="center" wrapText="1"/>
    </xf>
    <xf numFmtId="10" fontId="2" fillId="2" borderId="3"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xf>
    <xf numFmtId="10" fontId="2" fillId="2" borderId="18" xfId="0" applyNumberFormat="1" applyFont="1" applyFill="1" applyBorder="1" applyAlignment="1">
      <alignment horizontal="center" vertical="center"/>
    </xf>
    <xf numFmtId="10" fontId="2" fillId="2" borderId="2"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 xfId="0" applyFont="1" applyFill="1" applyBorder="1" applyAlignment="1">
      <alignment horizontal="center" vertical="center"/>
    </xf>
    <xf numFmtId="164" fontId="2" fillId="2" borderId="1"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164" fontId="2" fillId="2" borderId="3" xfId="0" applyNumberFormat="1" applyFont="1" applyFill="1" applyBorder="1" applyAlignment="1">
      <alignment horizontal="center" vertical="center" wrapText="1"/>
    </xf>
    <xf numFmtId="10" fontId="2" fillId="2" borderId="9"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1" xfId="0" applyFont="1" applyFill="1" applyBorder="1" applyAlignment="1">
      <alignment horizontal="center" vertical="center"/>
    </xf>
    <xf numFmtId="10" fontId="2" fillId="2" borderId="19" xfId="0" applyNumberFormat="1" applyFont="1" applyFill="1" applyBorder="1" applyAlignment="1">
      <alignment horizontal="center" vertical="center" wrapText="1"/>
    </xf>
  </cellXfs>
  <cellStyles count="12">
    <cellStyle name="blp_datetime" xfId="7"/>
    <cellStyle name="Dziesiętny 2" xfId="11"/>
    <cellStyle name="Hiperłącze 2" xfId="4"/>
    <cellStyle name="Nagłówek 1 2" xfId="8"/>
    <cellStyle name="Normalny" xfId="0" builtinId="0"/>
    <cellStyle name="Normalny 2" xfId="1"/>
    <cellStyle name="Normalny 2 2" xfId="5"/>
    <cellStyle name="Normalny 2 2 2 2" xfId="6"/>
    <cellStyle name="Normalny 4" xfId="10"/>
    <cellStyle name="Normalny_CAT_NAT_TIV_Flood_PL_GS 2" xfId="9"/>
    <cellStyle name="Procentowy" xfId="3" builtinId="5"/>
    <cellStyle name="Procentowy 2" xfId="2"/>
  </cellStyles>
  <dxfs count="0"/>
  <tableStyles count="0" defaultTableStyle="TableStyleMedium2" defaultPivotStyle="PivotStyleLight16"/>
  <colors>
    <mruColors>
      <color rgb="FFDAF2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66" Type="http://schemas.openxmlformats.org/officeDocument/2006/relationships/externalLink" Target="externalLinks/externalLink58.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dae\WSD\_Rynek%20nieruchomo&#347;ci\_Badania%20ankietowe%20RN\2019%20ankieta%20dla%20deweloper&#243;w%20i%20firm%20budowlanych\@analiza%20danych%20-%20deweloperzy.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nu/GFS/GFS-83/GFS/GFS79/GFS2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dcdept1\excel\elemz&#233;s\t&#246;rleszt&#233;si%20tehe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adania\Badanie%20RP%20grudzie&#324;stycze&#324;%2020~21\Pliki%20do%20raportu\@2020_11%20Dane%20z%20ankiet%20deweloper&#243;w%203%20badani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adania\Badanie%20RP%20i%20Bud.%20luty%202020\Dane%20od%20deweloper&#243;w%202020\@2020%20Ankiety%20dla%20deweloper&#243;w%20OO%20RAZEM%20szczeg&#243;&#322;owa%20analiz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dsf\Users\U156056\Desktop\@analiza%20danych%20-%20firmy%20budowlane.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s\dsf\WMBIK\Banki\!!!Dane\Narz&#281;dzia\RPB_on_SIS_ver02.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dcdept1\PPF\_Common\MEO\K&#246;z&#246;s\Forint%20&#233;s%20euro%20spot%20&#233;s%20forward%20hozam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cdept1\_4a_corporate_adatok\worksfororder\KHB%20Alapkezel&#337;_prezi_&#225;br&#225;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rv2\mnb\KKF\Konjunktura%20elemzo%20osztaly\_Common\Munkapiac\DATA\L&#233;tsz&#225;m\Gra_LF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HCR%20RUSSIA\Russia_2002\DATA%20PROCESSING\SMOOTHING\FOR%20CO'S%20TURKEY%20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s\dae\Wydzialy\WRN\developer\Zesp&#243;&#322;%20Deweloperski\Badanie%20RW%20i%20najem%20maj%202019\@Ankiety%20badania%20RW%20-%20analiza%20sprzeda&#380;y%20ASt.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dsf\WMBIK\Banki\!!!Dane\Narz&#281;dzia\test-RPB_on_SIS_ver0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dcdept1\Documents%20and%20Settings\balast\Local%20Settings\Temporary%20Internet%20Files\OLKCC\kamat_stressz_mo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rv2\mnb\Adat\Hm\Hitmerl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dsf\C:\Users\U154630\Desktop\Cost_of_Capital_Data_EU28Banks_Vaiable_09_0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Aktywa%20GD%20pl\Aktywa%20GD%20analiza%20MJ%20v3.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info_s"/>
      <sheetName val="s1"/>
      <sheetName val="s2"/>
      <sheetName val="s3"/>
      <sheetName val="s4"/>
      <sheetName val="s5"/>
      <sheetName val="s6"/>
      <sheetName val="1"/>
      <sheetName val="2"/>
      <sheetName val="3"/>
      <sheetName val="4"/>
      <sheetName val="5"/>
      <sheetName val="5a"/>
      <sheetName val="6 i 6a"/>
      <sheetName val="7"/>
      <sheetName val="8"/>
      <sheetName val="9"/>
      <sheetName val="10"/>
      <sheetName val="11"/>
      <sheetName val="12"/>
      <sheetName val="13"/>
      <sheetName val="14"/>
      <sheetName val="15"/>
      <sheetName val="16"/>
      <sheetName val="17"/>
      <sheetName val="18"/>
      <sheetName val="19"/>
      <sheetName val="20"/>
      <sheetName val="20a"/>
      <sheetName val="21"/>
      <sheetName val="22"/>
      <sheetName val="tab"/>
      <sheetName val="baza"/>
      <sheetName val="b1"/>
      <sheetName val="bm"/>
      <sheetName val="bś"/>
      <sheetName val="bd"/>
      <sheetName val="tech"/>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Białystok</v>
          </cell>
          <cell r="E2" t="str">
            <v>spółka z o.o.</v>
          </cell>
          <cell r="G2" t="str">
            <v>tak</v>
          </cell>
          <cell r="I2" t="str">
            <v>tak</v>
          </cell>
          <cell r="K2" t="str">
            <v>tak</v>
          </cell>
          <cell r="M2">
            <v>1</v>
          </cell>
          <cell r="O2" t="str">
            <v>A</v>
          </cell>
          <cell r="Q2" t="str">
            <v>A</v>
          </cell>
          <cell r="W2">
            <v>1</v>
          </cell>
          <cell r="Y2">
            <v>1</v>
          </cell>
          <cell r="AA2">
            <v>1</v>
          </cell>
        </row>
        <row r="3">
          <cell r="E3" t="str">
            <v>spółka partnerska</v>
          </cell>
          <cell r="G3" t="str">
            <v>nie</v>
          </cell>
          <cell r="I3" t="str">
            <v>nie</v>
          </cell>
          <cell r="K3" t="str">
            <v>nie</v>
          </cell>
          <cell r="M3">
            <v>2</v>
          </cell>
          <cell r="O3" t="str">
            <v>B</v>
          </cell>
          <cell r="Q3" t="str">
            <v>B</v>
          </cell>
          <cell r="W3">
            <v>2</v>
          </cell>
          <cell r="Y3">
            <v>2</v>
          </cell>
          <cell r="AA3">
            <v>2</v>
          </cell>
        </row>
        <row r="4">
          <cell r="E4" t="str">
            <v>spółka komandytowo-akcyjna</v>
          </cell>
          <cell r="I4" t="str">
            <v>nie wiem</v>
          </cell>
          <cell r="K4" t="str">
            <v>nie dotyczy</v>
          </cell>
          <cell r="M4">
            <v>3</v>
          </cell>
          <cell r="O4" t="str">
            <v>C</v>
          </cell>
          <cell r="Q4" t="str">
            <v>C</v>
          </cell>
          <cell r="W4">
            <v>3</v>
          </cell>
          <cell r="Y4">
            <v>3</v>
          </cell>
          <cell r="AA4">
            <v>3</v>
          </cell>
        </row>
        <row r="5">
          <cell r="E5" t="str">
            <v>spółka komandytowa</v>
          </cell>
          <cell r="M5">
            <v>4</v>
          </cell>
          <cell r="O5" t="str">
            <v>D</v>
          </cell>
          <cell r="Y5">
            <v>4</v>
          </cell>
          <cell r="AA5">
            <v>4</v>
          </cell>
        </row>
        <row r="6">
          <cell r="E6" t="str">
            <v>spółka jawna</v>
          </cell>
          <cell r="M6">
            <v>5</v>
          </cell>
          <cell r="O6" t="str">
            <v>E</v>
          </cell>
          <cell r="Y6">
            <v>5</v>
          </cell>
          <cell r="AA6">
            <v>5</v>
          </cell>
        </row>
        <row r="7">
          <cell r="E7" t="str">
            <v>spółka cywilna</v>
          </cell>
          <cell r="Y7">
            <v>6</v>
          </cell>
          <cell r="AA7">
            <v>6</v>
          </cell>
        </row>
        <row r="8">
          <cell r="E8" t="str">
            <v>spółka akcyjna</v>
          </cell>
          <cell r="Y8">
            <v>7</v>
          </cell>
          <cell r="AA8">
            <v>7</v>
          </cell>
        </row>
        <row r="9">
          <cell r="E9" t="str">
            <v>przedstawicielstwo przedsiębiorcy zagranicznego</v>
          </cell>
          <cell r="Y9">
            <v>8</v>
          </cell>
          <cell r="AA9">
            <v>8</v>
          </cell>
        </row>
        <row r="10">
          <cell r="E10" t="str">
            <v>pozostałe formy prawne</v>
          </cell>
          <cell r="Y10">
            <v>9</v>
          </cell>
          <cell r="AA10">
            <v>9</v>
          </cell>
        </row>
        <row r="11">
          <cell r="E11" t="str">
            <v>osoba fizyczna prowadząca dział.gosp.</v>
          </cell>
          <cell r="Y11">
            <v>10</v>
          </cell>
          <cell r="AA11">
            <v>10</v>
          </cell>
        </row>
        <row r="12">
          <cell r="E12" t="str">
            <v>oddział przedsiębiorcy zagranicznego</v>
          </cell>
          <cell r="Y12">
            <v>11</v>
          </cell>
          <cell r="AA12">
            <v>11</v>
          </cell>
        </row>
        <row r="13">
          <cell r="Y13">
            <v>12</v>
          </cell>
          <cell r="AA13">
            <v>12</v>
          </cell>
        </row>
        <row r="14">
          <cell r="AA14">
            <v>13</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p"/>
      <sheetName val="Arkusz2"/>
      <sheetName val="BAZA"/>
      <sheetName val="sPKD"/>
      <sheetName val="sWOJ"/>
      <sheetName val="sROK"/>
      <sheetName val="sFOR"/>
      <sheetName val="sSPR (ang)"/>
      <sheetName val="sSPR"/>
      <sheetName val="sDZI"/>
      <sheetName val="sDZI2"/>
      <sheetName val="1"/>
      <sheetName val="2"/>
      <sheetName val="3"/>
      <sheetName val="4"/>
      <sheetName val="5"/>
      <sheetName val="6"/>
      <sheetName val="7"/>
      <sheetName val="7 (ang)"/>
      <sheetName val="8"/>
      <sheetName val="8 (ang)"/>
      <sheetName val="9"/>
      <sheetName val="9 (ang)"/>
      <sheetName val="10"/>
      <sheetName val="11"/>
      <sheetName val="12"/>
      <sheetName val="13"/>
      <sheetName val="14"/>
      <sheetName val="15"/>
      <sheetName val="16"/>
      <sheetName val="17"/>
      <sheetName val="17 (ang)"/>
      <sheetName val="18"/>
      <sheetName val="19"/>
      <sheetName val="20"/>
      <sheetName val="21"/>
      <sheetName val="21 (ang)"/>
      <sheetName val="22"/>
      <sheetName val="22 (ang)"/>
      <sheetName val="23"/>
      <sheetName val="23 (ang)"/>
      <sheetName val="24"/>
      <sheetName val="25"/>
      <sheetName val="26"/>
      <sheetName val="27"/>
      <sheetName val="28"/>
      <sheetName val="29"/>
      <sheetName val="30"/>
      <sheetName val="31"/>
      <sheetName val="tech"/>
    </sheetNames>
    <sheetDataSet>
      <sheetData sheetId="0" refreshError="1"/>
      <sheetData sheetId="1" refreshError="1"/>
      <sheetData sheetId="2" refreshError="1"/>
      <sheetData sheetId="3">
        <row r="1">
          <cell r="BK1" t="str">
            <v>p8a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D3" t="str">
            <v>w 2020 r.</v>
          </cell>
        </row>
      </sheetData>
      <sheetData sheetId="21" refreshError="1"/>
      <sheetData sheetId="22">
        <row r="3">
          <cell r="D3" t="str">
            <v>na potrzeby własne kupującego lub członka rodziny</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
          <cell r="S2" t="str">
            <v>A</v>
          </cell>
          <cell r="AE2" t="str">
            <v>A</v>
          </cell>
        </row>
        <row r="3">
          <cell r="S3" t="str">
            <v>B</v>
          </cell>
          <cell r="AE3" t="str">
            <v>B</v>
          </cell>
        </row>
        <row r="4">
          <cell r="S4" t="str">
            <v>C</v>
          </cell>
          <cell r="AE4" t="str">
            <v>C</v>
          </cell>
        </row>
        <row r="5">
          <cell r="S5" t="str">
            <v>D</v>
          </cell>
          <cell r="AE5" t="str">
            <v>D</v>
          </cell>
        </row>
        <row r="6">
          <cell r="AE6" t="str">
            <v>E</v>
          </cell>
        </row>
        <row r="7">
          <cell r="AE7" t="str">
            <v>F</v>
          </cell>
        </row>
        <row r="8">
          <cell r="AE8" t="str">
            <v>G</v>
          </cell>
        </row>
        <row r="9">
          <cell r="AE9" t="str">
            <v>H</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tabp"/>
      <sheetName val="BAZA"/>
      <sheetName val="s1"/>
      <sheetName val="s2"/>
      <sheetName val="s3"/>
      <sheetName val="s4"/>
      <sheetName val="s5"/>
      <sheetName val="s6"/>
      <sheetName val="s7"/>
      <sheetName val="1"/>
      <sheetName val="1sz"/>
      <sheetName val="2"/>
      <sheetName val="3"/>
      <sheetName val="4"/>
      <sheetName val="4sz"/>
      <sheetName val="5"/>
      <sheetName val="6"/>
      <sheetName val="7"/>
      <sheetName val="8"/>
      <sheetName val="9"/>
      <sheetName val="10"/>
      <sheetName val="11"/>
      <sheetName val="12"/>
      <sheetName val="13"/>
      <sheetName val="14"/>
      <sheetName val="14sz"/>
      <sheetName val="15"/>
      <sheetName val="15sz"/>
      <sheetName val="15sz (2)"/>
      <sheetName val="16"/>
      <sheetName val="16sz"/>
      <sheetName val="17"/>
      <sheetName val="18"/>
      <sheetName val="19"/>
      <sheetName val="20"/>
      <sheetName val="20sz"/>
      <sheetName val="21"/>
      <sheetName val="21sz"/>
      <sheetName val="22"/>
      <sheetName val="22sz"/>
      <sheetName val="23"/>
      <sheetName val="23sz"/>
      <sheetName val="24"/>
      <sheetName val="24 sz"/>
      <sheetName val="25"/>
      <sheetName val="25sz"/>
      <sheetName val="26"/>
      <sheetName val="27"/>
      <sheetName val="28"/>
      <sheetName val="bm"/>
      <sheetName val="bś"/>
      <sheetName val="bd"/>
      <sheetName val="bw1"/>
      <sheetName val="bw2"/>
      <sheetName val="bw3"/>
      <sheetName val="bw4"/>
      <sheetName val="bw5"/>
      <sheetName val="bw6"/>
      <sheetName val="bw7"/>
      <sheetName val="bw8"/>
      <sheetName val="bw9"/>
      <sheetName val="bw10"/>
      <sheetName val="bw11"/>
      <sheetName val="bw12"/>
      <sheetName val="bw13"/>
      <sheetName val="bw14"/>
      <sheetName val="bw15"/>
      <sheetName val="bw16"/>
      <sheetName val="bw17"/>
      <sheetName val="tech"/>
    </sheetNames>
    <sheetDataSet>
      <sheetData sheetId="0"/>
      <sheetData sheetId="1"/>
      <sheetData sheetId="2">
        <row r="1">
          <cell r="CB1" t="str">
            <v>p11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C4" t="str">
            <v>średnio</v>
          </cell>
        </row>
      </sheetData>
      <sheetData sheetId="19">
        <row r="4">
          <cell r="D4" t="str">
            <v>na potrzeby własne kupującego lub członka rodziny</v>
          </cell>
        </row>
      </sheetData>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1">
          <cell r="CB1" t="str">
            <v>p11
%</v>
          </cell>
        </row>
      </sheetData>
      <sheetData sheetId="51">
        <row r="1">
          <cell r="CB1" t="str">
            <v>p11
%</v>
          </cell>
        </row>
      </sheetData>
      <sheetData sheetId="52">
        <row r="1">
          <cell r="CB1" t="str">
            <v>p11
%</v>
          </cell>
        </row>
      </sheetData>
      <sheetData sheetId="53">
        <row r="1">
          <cell r="CB1" t="str">
            <v>p11
%</v>
          </cell>
        </row>
      </sheetData>
      <sheetData sheetId="54">
        <row r="1">
          <cell r="CB1" t="str">
            <v>p11
%</v>
          </cell>
        </row>
      </sheetData>
      <sheetData sheetId="55">
        <row r="1">
          <cell r="CB1" t="str">
            <v>p11
%</v>
          </cell>
        </row>
      </sheetData>
      <sheetData sheetId="56">
        <row r="1">
          <cell r="CB1" t="str">
            <v>p11
%</v>
          </cell>
        </row>
      </sheetData>
      <sheetData sheetId="57">
        <row r="1">
          <cell r="CB1" t="str">
            <v>p11
%</v>
          </cell>
        </row>
      </sheetData>
      <sheetData sheetId="58">
        <row r="1">
          <cell r="CB1" t="str">
            <v>p11
%</v>
          </cell>
        </row>
      </sheetData>
      <sheetData sheetId="59">
        <row r="1">
          <cell r="CB1" t="str">
            <v>p11
%</v>
          </cell>
        </row>
      </sheetData>
      <sheetData sheetId="60">
        <row r="1">
          <cell r="CB1" t="str">
            <v>p11
%</v>
          </cell>
        </row>
      </sheetData>
      <sheetData sheetId="61">
        <row r="1">
          <cell r="CB1" t="str">
            <v>p11
%</v>
          </cell>
        </row>
      </sheetData>
      <sheetData sheetId="62">
        <row r="1">
          <cell r="CB1" t="str">
            <v>p11
%</v>
          </cell>
        </row>
      </sheetData>
      <sheetData sheetId="63">
        <row r="1">
          <cell r="CB1" t="str">
            <v>p11
%</v>
          </cell>
        </row>
      </sheetData>
      <sheetData sheetId="64">
        <row r="1">
          <cell r="CB1" t="str">
            <v>p11
%</v>
          </cell>
        </row>
      </sheetData>
      <sheetData sheetId="65">
        <row r="1">
          <cell r="CB1" t="str">
            <v>p11
%</v>
          </cell>
        </row>
      </sheetData>
      <sheetData sheetId="66">
        <row r="1">
          <cell r="CB1" t="str">
            <v>p11
%</v>
          </cell>
        </row>
      </sheetData>
      <sheetData sheetId="67">
        <row r="1">
          <cell r="CB1" t="str">
            <v>p11
%</v>
          </cell>
        </row>
      </sheetData>
      <sheetData sheetId="68">
        <row r="1">
          <cell r="CB1" t="str">
            <v>p11
%</v>
          </cell>
        </row>
      </sheetData>
      <sheetData sheetId="69">
        <row r="1">
          <cell r="CB1" t="str">
            <v>p11
%</v>
          </cell>
        </row>
      </sheetData>
      <sheetData sheetId="70">
        <row r="2">
          <cell r="U2" t="str">
            <v>A</v>
          </cell>
        </row>
        <row r="3">
          <cell r="U3" t="str">
            <v>B</v>
          </cell>
        </row>
        <row r="4">
          <cell r="U4" t="str">
            <v>C</v>
          </cell>
        </row>
        <row r="5">
          <cell r="U5" t="str">
            <v>D</v>
          </cell>
        </row>
        <row r="6">
          <cell r="U6" t="str">
            <v>E</v>
          </cell>
        </row>
        <row r="7">
          <cell r="U7" t="str">
            <v>F</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nkieta"/>
      <sheetName val="s1"/>
      <sheetName val="s2"/>
      <sheetName val="s3"/>
      <sheetName val="s4"/>
      <sheetName val="s5"/>
      <sheetName val="s6"/>
      <sheetName val="s7"/>
      <sheetName val="1"/>
      <sheetName val="2"/>
      <sheetName val="3"/>
      <sheetName val="4"/>
      <sheetName val="5"/>
      <sheetName val="6"/>
      <sheetName val="7"/>
      <sheetName val="8"/>
      <sheetName val="9"/>
      <sheetName val="10A"/>
      <sheetName val="10B"/>
      <sheetName val="11_1"/>
      <sheetName val="11_2"/>
      <sheetName val="11_3"/>
      <sheetName val="12"/>
      <sheetName val="13"/>
      <sheetName val="14A"/>
      <sheetName val="14B"/>
      <sheetName val="14C"/>
      <sheetName val="15"/>
      <sheetName val="16"/>
      <sheetName val="17"/>
      <sheetName val="18"/>
      <sheetName val="baza"/>
      <sheetName val="bz1"/>
      <sheetName val="bz2"/>
      <sheetName val="bz3"/>
      <sheetName val="bz4"/>
      <sheetName val="bri"/>
      <sheetName val="brm"/>
      <sheetName val="brw"/>
      <sheetName val="brb"/>
      <sheetName val="brp"/>
      <sheetName val="tab"/>
      <sheetName val="tech"/>
      <sheetName val="info_s"/>
    </sheetNames>
    <sheetDataSet>
      <sheetData sheetId="0" refreshError="1"/>
      <sheetData sheetId="1" refreshError="1"/>
      <sheetData sheetId="2">
        <row r="4">
          <cell r="F4" t="str">
            <v>%</v>
          </cell>
        </row>
      </sheetData>
      <sheetData sheetId="3">
        <row r="4">
          <cell r="F4" t="str">
            <v>%</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A2" t="str">
            <v>Białystok</v>
          </cell>
          <cell r="U2" t="str">
            <v>wykończeniowa</v>
          </cell>
        </row>
        <row r="3">
          <cell r="U3" t="str">
            <v>murarsko-zbrojeniowa</v>
          </cell>
        </row>
        <row r="4">
          <cell r="U4" t="str">
            <v>ociepleniowo-elewacyjna</v>
          </cell>
        </row>
        <row r="5">
          <cell r="U5" t="str">
            <v>tynkarska</v>
          </cell>
        </row>
        <row r="6">
          <cell r="U6" t="str">
            <v>posadzkarska</v>
          </cell>
        </row>
        <row r="7">
          <cell r="U7" t="str">
            <v>instalacyjna</v>
          </cell>
        </row>
        <row r="8">
          <cell r="U8" t="str">
            <v>elektryczna</v>
          </cell>
        </row>
        <row r="9">
          <cell r="U9" t="str">
            <v>dekarska</v>
          </cell>
        </row>
        <row r="10">
          <cell r="U10" t="str">
            <v>brukarska</v>
          </cell>
        </row>
        <row r="11">
          <cell r="U11" t="str">
            <v>roboty ziemne</v>
          </cell>
        </row>
        <row r="12">
          <cell r="U12" t="str">
            <v>stolarka budowlana</v>
          </cell>
        </row>
        <row r="13">
          <cell r="U13" t="str">
            <v>bramy i ogrodzenia</v>
          </cell>
        </row>
        <row r="14">
          <cell r="U14" t="str">
            <v>pozostałe branże</v>
          </cell>
        </row>
      </sheetData>
      <sheetData sheetId="4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r Schemes"/>
      <sheetName val="CENTRAL-SIS"/>
      <sheetName val="Bank i Czas"/>
      <sheetName val="Profil color 2(red)"/>
      <sheetName val="Profil color 2"/>
      <sheetName val="Zestawienie_PK"/>
      <sheetName val="Udział w systemie"/>
      <sheetName val="Wskaźniki systemowe"/>
      <sheetName val="Z----Zestawienie zmian"/>
      <sheetName val="B----Bilans-dane"/>
      <sheetName val="B----Bilans"/>
      <sheetName val="B ---- Portfel kredytowy"/>
      <sheetName val="F----Funding"/>
      <sheetName val="C-ITS - Corep"/>
      <sheetName val="L-ITS - LCR"/>
      <sheetName val="E ---- Efektywność"/>
      <sheetName val="E ---- Przychody odsetkowe"/>
      <sheetName val="P ---- Płynność"/>
      <sheetName val="NPL ---- Jakość aktywów"/>
      <sheetName val="FX----Struktura"/>
      <sheetName val="IP - pochodne i offbalance"/>
      <sheetName val="M&amp;A - Połącz banki"/>
      <sheetName val="Red Flags"/>
      <sheetName val="Kursy"/>
      <sheetName val="Nazwy bankow"/>
      <sheetName val="Definicje"/>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A4">
            <v>38226</v>
          </cell>
          <cell r="B4">
            <v>279.79109774994402</v>
          </cell>
          <cell r="C4">
            <v>475.42687490336431</v>
          </cell>
          <cell r="D4">
            <v>161.41471396822004</v>
          </cell>
        </row>
        <row r="5">
          <cell r="A5">
            <v>38227</v>
          </cell>
          <cell r="B5" t="e">
            <v>#N/A</v>
          </cell>
          <cell r="C5" t="e">
            <v>#N/A</v>
          </cell>
          <cell r="D5" t="e">
            <v>#N/A</v>
          </cell>
        </row>
        <row r="6">
          <cell r="A6">
            <v>38228</v>
          </cell>
          <cell r="B6" t="e">
            <v>#N/A</v>
          </cell>
          <cell r="C6" t="e">
            <v>#N/A</v>
          </cell>
          <cell r="D6" t="e">
            <v>#N/A</v>
          </cell>
        </row>
        <row r="7">
          <cell r="A7">
            <v>38229</v>
          </cell>
          <cell r="B7">
            <v>280.90513067395602</v>
          </cell>
          <cell r="C7">
            <v>475.85719412598598</v>
          </cell>
          <cell r="D7">
            <v>162.35013560553602</v>
          </cell>
        </row>
        <row r="8">
          <cell r="A8">
            <v>38230</v>
          </cell>
          <cell r="B8" t="e">
            <v>#N/A</v>
          </cell>
          <cell r="C8" t="e">
            <v>#N/A</v>
          </cell>
          <cell r="D8" t="e">
            <v>#N/A</v>
          </cell>
        </row>
        <row r="9">
          <cell r="A9">
            <v>38231</v>
          </cell>
          <cell r="B9">
            <v>297.63481516247197</v>
          </cell>
          <cell r="C9">
            <v>497.77036823834567</v>
          </cell>
          <cell r="D9">
            <v>160.71118027253993</v>
          </cell>
        </row>
        <row r="10">
          <cell r="A10">
            <v>38232</v>
          </cell>
          <cell r="B10">
            <v>305.33911885905593</v>
          </cell>
          <cell r="C10">
            <v>493.26100033076568</v>
          </cell>
          <cell r="D10">
            <v>166.751430680748</v>
          </cell>
        </row>
        <row r="11">
          <cell r="A11">
            <v>38233</v>
          </cell>
          <cell r="B11">
            <v>284.27921489219597</v>
          </cell>
          <cell r="C11">
            <v>478.77519679239686</v>
          </cell>
          <cell r="D11">
            <v>162.27494694972805</v>
          </cell>
        </row>
        <row r="12">
          <cell r="A12">
            <v>38236</v>
          </cell>
          <cell r="B12">
            <v>273.43843850182009</v>
          </cell>
          <cell r="C12">
            <v>471.40734180300433</v>
          </cell>
          <cell r="D12">
            <v>163.44166838378806</v>
          </cell>
        </row>
        <row r="13">
          <cell r="A13">
            <v>38237</v>
          </cell>
          <cell r="B13">
            <v>266.29698379967994</v>
          </cell>
          <cell r="C13">
            <v>462.79127631270165</v>
          </cell>
          <cell r="D13">
            <v>128.11347430747597</v>
          </cell>
        </row>
        <row r="14">
          <cell r="A14">
            <v>38238</v>
          </cell>
          <cell r="B14">
            <v>279.99361997483993</v>
          </cell>
          <cell r="C14">
            <v>461.86208722226803</v>
          </cell>
          <cell r="D14">
            <v>177.10723107274805</v>
          </cell>
        </row>
        <row r="15">
          <cell r="A15">
            <v>38239</v>
          </cell>
          <cell r="B15">
            <v>290.04692379705205</v>
          </cell>
          <cell r="C15">
            <v>482.37787258099752</v>
          </cell>
          <cell r="D15">
            <v>177.04437229703601</v>
          </cell>
        </row>
        <row r="16">
          <cell r="A16">
            <v>38240</v>
          </cell>
          <cell r="B16">
            <v>303.10756408562406</v>
          </cell>
          <cell r="C16">
            <v>504.60428602145879</v>
          </cell>
          <cell r="D16">
            <v>172.28352960096802</v>
          </cell>
        </row>
        <row r="17">
          <cell r="A17">
            <v>38243</v>
          </cell>
          <cell r="B17">
            <v>304.88636102720801</v>
          </cell>
          <cell r="C17">
            <v>502.0683314441485</v>
          </cell>
          <cell r="D17">
            <v>172.68584160558396</v>
          </cell>
        </row>
        <row r="18">
          <cell r="A18">
            <v>38244</v>
          </cell>
          <cell r="B18">
            <v>300.99399272140391</v>
          </cell>
          <cell r="C18">
            <v>497.44509002419363</v>
          </cell>
          <cell r="D18">
            <v>176.87987963941194</v>
          </cell>
        </row>
        <row r="19">
          <cell r="A19">
            <v>38245</v>
          </cell>
          <cell r="B19">
            <v>310.55535137917201</v>
          </cell>
          <cell r="C19">
            <v>492.13707982666074</v>
          </cell>
          <cell r="D19">
            <v>179.32097745428402</v>
          </cell>
        </row>
        <row r="20">
          <cell r="A20">
            <v>38246</v>
          </cell>
          <cell r="B20">
            <v>297.45488784887596</v>
          </cell>
          <cell r="C20">
            <v>486.12252578197996</v>
          </cell>
          <cell r="D20">
            <v>179.09254035290797</v>
          </cell>
        </row>
        <row r="21">
          <cell r="A21">
            <v>38247</v>
          </cell>
          <cell r="B21">
            <v>312.57245889044395</v>
          </cell>
          <cell r="C21">
            <v>481.48387232237599</v>
          </cell>
          <cell r="D21">
            <v>195.35192301707201</v>
          </cell>
        </row>
        <row r="22">
          <cell r="A22">
            <v>38250</v>
          </cell>
          <cell r="B22">
            <v>295.84188641503999</v>
          </cell>
          <cell r="C22">
            <v>476.31480232049523</v>
          </cell>
          <cell r="D22">
            <v>157.23617524510797</v>
          </cell>
        </row>
        <row r="23">
          <cell r="A23">
            <v>38251</v>
          </cell>
          <cell r="B23">
            <v>290.47224561586404</v>
          </cell>
          <cell r="C23">
            <v>495.78148670429033</v>
          </cell>
          <cell r="D23">
            <v>158.16430504766006</v>
          </cell>
        </row>
        <row r="24">
          <cell r="A24">
            <v>38252</v>
          </cell>
          <cell r="B24">
            <v>287.64377041421608</v>
          </cell>
          <cell r="C24">
            <v>445.75273614637553</v>
          </cell>
          <cell r="D24">
            <v>219.04637269606002</v>
          </cell>
        </row>
        <row r="25">
          <cell r="A25">
            <v>38253</v>
          </cell>
          <cell r="B25">
            <v>284.17390520854008</v>
          </cell>
          <cell r="C25">
            <v>451.72442401664432</v>
          </cell>
          <cell r="D25">
            <v>196.35949893982007</v>
          </cell>
        </row>
        <row r="26">
          <cell r="A26">
            <v>38254</v>
          </cell>
          <cell r="B26">
            <v>282.39248180308402</v>
          </cell>
          <cell r="C26">
            <v>439.63588718353117</v>
          </cell>
          <cell r="D26">
            <v>189.45263523896404</v>
          </cell>
        </row>
        <row r="27">
          <cell r="A27">
            <v>38257</v>
          </cell>
          <cell r="B27">
            <v>279.52833096804795</v>
          </cell>
          <cell r="C27">
            <v>443.59997107226241</v>
          </cell>
          <cell r="D27">
            <v>187.78680119147199</v>
          </cell>
        </row>
        <row r="28">
          <cell r="A28">
            <v>38258</v>
          </cell>
          <cell r="B28">
            <v>282.36224336717601</v>
          </cell>
          <cell r="C28">
            <v>444.35077292041916</v>
          </cell>
          <cell r="D28">
            <v>187.29626582467205</v>
          </cell>
        </row>
        <row r="29">
          <cell r="A29">
            <v>38259</v>
          </cell>
          <cell r="B29">
            <v>290.94361104765994</v>
          </cell>
          <cell r="C29">
            <v>459.2127249867504</v>
          </cell>
          <cell r="D29">
            <v>192.34539137021201</v>
          </cell>
        </row>
        <row r="30">
          <cell r="A30">
            <v>38260</v>
          </cell>
          <cell r="B30">
            <v>279.94157535232398</v>
          </cell>
          <cell r="C30">
            <v>451.75853546008358</v>
          </cell>
          <cell r="D30">
            <v>183.962715866536</v>
          </cell>
        </row>
        <row r="31">
          <cell r="A31">
            <v>38261</v>
          </cell>
          <cell r="B31">
            <v>278.26380894441604</v>
          </cell>
          <cell r="C31">
            <v>458.85919627492473</v>
          </cell>
          <cell r="D31">
            <v>176.07202780027191</v>
          </cell>
        </row>
        <row r="32">
          <cell r="A32">
            <v>38264</v>
          </cell>
          <cell r="B32" t="e">
            <v>#N/A</v>
          </cell>
          <cell r="C32" t="e">
            <v>#N/A</v>
          </cell>
          <cell r="D32" t="e">
            <v>#N/A</v>
          </cell>
        </row>
        <row r="33">
          <cell r="A33">
            <v>38265</v>
          </cell>
          <cell r="B33" t="e">
            <v>#N/A</v>
          </cell>
          <cell r="C33" t="e">
            <v>#N/A</v>
          </cell>
          <cell r="D33" t="e">
            <v>#N/A</v>
          </cell>
        </row>
        <row r="34">
          <cell r="A34">
            <v>38266</v>
          </cell>
          <cell r="B34">
            <v>294.85939406208001</v>
          </cell>
          <cell r="C34">
            <v>459.63354435777876</v>
          </cell>
          <cell r="D34">
            <v>181.17711751344399</v>
          </cell>
        </row>
        <row r="35">
          <cell r="A35">
            <v>38267</v>
          </cell>
          <cell r="B35">
            <v>288.56449984693211</v>
          </cell>
          <cell r="C35">
            <v>457.67359077561275</v>
          </cell>
          <cell r="D35">
            <v>145.72850813025596</v>
          </cell>
        </row>
        <row r="36">
          <cell r="A36">
            <v>38268</v>
          </cell>
          <cell r="B36">
            <v>286.04711058750001</v>
          </cell>
          <cell r="C36">
            <v>457.02662023788918</v>
          </cell>
          <cell r="D36">
            <v>181.30451341886794</v>
          </cell>
        </row>
        <row r="37">
          <cell r="A37">
            <v>38271</v>
          </cell>
          <cell r="B37" t="e">
            <v>#N/A</v>
          </cell>
          <cell r="C37" t="e">
            <v>#N/A</v>
          </cell>
          <cell r="D37" t="e">
            <v>#N/A</v>
          </cell>
        </row>
        <row r="38">
          <cell r="A38">
            <v>38272</v>
          </cell>
          <cell r="B38">
            <v>300.34555777802797</v>
          </cell>
          <cell r="C38">
            <v>462.97715968025477</v>
          </cell>
          <cell r="D38">
            <v>180.46484582675194</v>
          </cell>
        </row>
        <row r="39">
          <cell r="A39">
            <v>38273</v>
          </cell>
          <cell r="B39">
            <v>291.59467970520797</v>
          </cell>
          <cell r="C39">
            <v>458.04917850719329</v>
          </cell>
          <cell r="D39">
            <v>180.60465934588808</v>
          </cell>
        </row>
        <row r="40">
          <cell r="A40">
            <v>38274</v>
          </cell>
          <cell r="B40">
            <v>299.04576848142796</v>
          </cell>
          <cell r="C40">
            <v>468.48043085424001</v>
          </cell>
          <cell r="D40">
            <v>176.78848565452807</v>
          </cell>
        </row>
        <row r="41">
          <cell r="A41">
            <v>38278</v>
          </cell>
          <cell r="B41">
            <v>300.93186146064801</v>
          </cell>
          <cell r="C41">
            <v>479.62199984203431</v>
          </cell>
          <cell r="D41">
            <v>169.14023438889592</v>
          </cell>
        </row>
        <row r="42">
          <cell r="A42">
            <v>38279</v>
          </cell>
          <cell r="B42">
            <v>296.10900437786398</v>
          </cell>
          <cell r="C42">
            <v>480.67446981796246</v>
          </cell>
          <cell r="D42">
            <v>169.58181140598404</v>
          </cell>
        </row>
        <row r="43">
          <cell r="A43">
            <v>38280</v>
          </cell>
          <cell r="B43" t="e">
            <v>#N/A</v>
          </cell>
          <cell r="C43" t="e">
            <v>#N/A</v>
          </cell>
          <cell r="D43" t="e">
            <v>#N/A</v>
          </cell>
        </row>
        <row r="44">
          <cell r="A44">
            <v>38281</v>
          </cell>
          <cell r="B44">
            <v>301.20741837266399</v>
          </cell>
          <cell r="C44">
            <v>486.32742795727484</v>
          </cell>
          <cell r="D44">
            <v>133.29066006025195</v>
          </cell>
        </row>
        <row r="45">
          <cell r="A45">
            <v>38282</v>
          </cell>
          <cell r="B45" t="e">
            <v>#N/A</v>
          </cell>
          <cell r="C45" t="e">
            <v>#N/A</v>
          </cell>
          <cell r="D45" t="e">
            <v>#N/A</v>
          </cell>
        </row>
        <row r="46">
          <cell r="A46">
            <v>38285</v>
          </cell>
          <cell r="B46" t="e">
            <v>#N/A</v>
          </cell>
          <cell r="C46" t="e">
            <v>#N/A</v>
          </cell>
          <cell r="D46" t="e">
            <v>#N/A</v>
          </cell>
        </row>
        <row r="47">
          <cell r="A47">
            <v>38286</v>
          </cell>
          <cell r="B47">
            <v>279.87492443570005</v>
          </cell>
          <cell r="C47">
            <v>455.91761771628632</v>
          </cell>
          <cell r="D47">
            <v>157.09774803771609</v>
          </cell>
        </row>
        <row r="48">
          <cell r="A48">
            <v>38287</v>
          </cell>
          <cell r="B48">
            <v>277.53840145637196</v>
          </cell>
          <cell r="C48">
            <v>457.76066278359758</v>
          </cell>
          <cell r="D48">
            <v>155.93569381830395</v>
          </cell>
        </row>
        <row r="49">
          <cell r="A49">
            <v>38288</v>
          </cell>
          <cell r="B49" t="e">
            <v>#N/A</v>
          </cell>
          <cell r="C49" t="e">
            <v>#N/A</v>
          </cell>
          <cell r="D49" t="e">
            <v>#N/A</v>
          </cell>
        </row>
        <row r="50">
          <cell r="A50">
            <v>38289</v>
          </cell>
          <cell r="B50">
            <v>270.52492622246399</v>
          </cell>
          <cell r="C50">
            <v>448.92110063928487</v>
          </cell>
          <cell r="D50">
            <v>150.79784815107203</v>
          </cell>
        </row>
        <row r="51">
          <cell r="A51">
            <v>38290</v>
          </cell>
          <cell r="B51" t="e">
            <v>#N/A</v>
          </cell>
          <cell r="C51" t="e">
            <v>#N/A</v>
          </cell>
          <cell r="D51" t="e">
            <v>#N/A</v>
          </cell>
        </row>
        <row r="52">
          <cell r="A52">
            <v>38291</v>
          </cell>
          <cell r="B52" t="e">
            <v>#N/A</v>
          </cell>
          <cell r="C52" t="e">
            <v>#N/A</v>
          </cell>
          <cell r="D52" t="e">
            <v>#N/A</v>
          </cell>
        </row>
        <row r="53">
          <cell r="A53">
            <v>38292</v>
          </cell>
          <cell r="B53" t="e">
            <v>#N/A</v>
          </cell>
          <cell r="C53" t="e">
            <v>#N/A</v>
          </cell>
          <cell r="D53" t="e">
            <v>#N/A</v>
          </cell>
        </row>
        <row r="54">
          <cell r="A54">
            <v>38293</v>
          </cell>
          <cell r="B54">
            <v>264.54140030098802</v>
          </cell>
          <cell r="C54">
            <v>449.39871140877074</v>
          </cell>
          <cell r="D54">
            <v>146.58765123030395</v>
          </cell>
        </row>
        <row r="55">
          <cell r="A55">
            <v>38294</v>
          </cell>
          <cell r="B55">
            <v>264.12491677233601</v>
          </cell>
          <cell r="C55">
            <v>448.00607995535995</v>
          </cell>
          <cell r="D55">
            <v>142.32608367679603</v>
          </cell>
        </row>
        <row r="56">
          <cell r="A56">
            <v>38295</v>
          </cell>
          <cell r="B56">
            <v>269.51283893506405</v>
          </cell>
          <cell r="C56">
            <v>447.23283243867843</v>
          </cell>
          <cell r="D56">
            <v>151.27817455309201</v>
          </cell>
        </row>
        <row r="57">
          <cell r="A57">
            <v>38296</v>
          </cell>
          <cell r="B57">
            <v>269.68001638575606</v>
          </cell>
          <cell r="C57">
            <v>439.02284978636555</v>
          </cell>
          <cell r="D57">
            <v>152.73836696828795</v>
          </cell>
        </row>
        <row r="58">
          <cell r="A58">
            <v>38297</v>
          </cell>
          <cell r="B58" t="e">
            <v>#N/A</v>
          </cell>
          <cell r="C58" t="e">
            <v>#N/A</v>
          </cell>
          <cell r="D58" t="e">
            <v>#N/A</v>
          </cell>
        </row>
        <row r="59">
          <cell r="A59">
            <v>38298</v>
          </cell>
          <cell r="B59" t="e">
            <v>#N/A</v>
          </cell>
          <cell r="C59" t="e">
            <v>#N/A</v>
          </cell>
          <cell r="D59" t="e">
            <v>#N/A</v>
          </cell>
        </row>
        <row r="60">
          <cell r="A60">
            <v>38299</v>
          </cell>
          <cell r="B60">
            <v>266.69799905927198</v>
          </cell>
          <cell r="C60">
            <v>439.44748707766712</v>
          </cell>
          <cell r="D60">
            <v>144.77761155346798</v>
          </cell>
        </row>
        <row r="61">
          <cell r="A61">
            <v>38300</v>
          </cell>
          <cell r="B61">
            <v>269.52713981928395</v>
          </cell>
          <cell r="C61">
            <v>440.65796536842436</v>
          </cell>
          <cell r="D61">
            <v>151.44161747818401</v>
          </cell>
        </row>
        <row r="62">
          <cell r="A62">
            <v>38301</v>
          </cell>
          <cell r="B62">
            <v>273.12775016110004</v>
          </cell>
          <cell r="C62">
            <v>449.00844310117878</v>
          </cell>
          <cell r="D62">
            <v>141.23781225953994</v>
          </cell>
        </row>
        <row r="63">
          <cell r="A63">
            <v>38302</v>
          </cell>
          <cell r="B63">
            <v>267.21533666266805</v>
          </cell>
          <cell r="C63">
            <v>441.7753729234081</v>
          </cell>
          <cell r="D63">
            <v>141.34501702218799</v>
          </cell>
        </row>
        <row r="64">
          <cell r="A64">
            <v>38303</v>
          </cell>
          <cell r="B64">
            <v>258.82353593822</v>
          </cell>
          <cell r="C64">
            <v>441.75836068518311</v>
          </cell>
          <cell r="D64">
            <v>116.68428692430406</v>
          </cell>
        </row>
        <row r="65">
          <cell r="A65">
            <v>38304</v>
          </cell>
          <cell r="B65" t="e">
            <v>#N/A</v>
          </cell>
          <cell r="C65" t="e">
            <v>#N/A</v>
          </cell>
          <cell r="D65" t="e">
            <v>#N/A</v>
          </cell>
        </row>
        <row r="66">
          <cell r="A66">
            <v>38305</v>
          </cell>
          <cell r="B66" t="e">
            <v>#N/A</v>
          </cell>
          <cell r="C66" t="e">
            <v>#N/A</v>
          </cell>
          <cell r="D66" t="e">
            <v>#N/A</v>
          </cell>
        </row>
        <row r="67">
          <cell r="A67">
            <v>38306</v>
          </cell>
          <cell r="B67">
            <v>249.46779877545609</v>
          </cell>
          <cell r="C67">
            <v>425.83396335445076</v>
          </cell>
          <cell r="D67">
            <v>123.96503812313199</v>
          </cell>
        </row>
        <row r="68">
          <cell r="A68">
            <v>38307</v>
          </cell>
          <cell r="B68">
            <v>242.15017409521602</v>
          </cell>
          <cell r="C68">
            <v>408.88307644617953</v>
          </cell>
          <cell r="D68">
            <v>136.42093812676399</v>
          </cell>
        </row>
        <row r="69">
          <cell r="A69">
            <v>38308</v>
          </cell>
          <cell r="B69">
            <v>255.65428265291999</v>
          </cell>
          <cell r="C69">
            <v>430.42225010509554</v>
          </cell>
          <cell r="D69">
            <v>132.41594842669201</v>
          </cell>
        </row>
        <row r="70">
          <cell r="A70">
            <v>38309</v>
          </cell>
          <cell r="B70">
            <v>250.07008586873206</v>
          </cell>
          <cell r="C70">
            <v>429.92566990891316</v>
          </cell>
          <cell r="D70">
            <v>126.64904720795199</v>
          </cell>
        </row>
        <row r="71">
          <cell r="A71">
            <v>38310</v>
          </cell>
          <cell r="B71">
            <v>259.71808933582406</v>
          </cell>
          <cell r="C71">
            <v>433.26231608516923</v>
          </cell>
          <cell r="D71">
            <v>125.99205971937199</v>
          </cell>
        </row>
        <row r="72">
          <cell r="A72">
            <v>38313</v>
          </cell>
          <cell r="B72">
            <v>266.12268457762008</v>
          </cell>
          <cell r="C72">
            <v>438.48315801640558</v>
          </cell>
          <cell r="D72">
            <v>136.60685436182402</v>
          </cell>
        </row>
        <row r="73">
          <cell r="A73">
            <v>38314</v>
          </cell>
          <cell r="B73">
            <v>251.98418509788399</v>
          </cell>
          <cell r="C73">
            <v>420.08770830948635</v>
          </cell>
          <cell r="D73">
            <v>138.87454793455206</v>
          </cell>
        </row>
        <row r="74">
          <cell r="A74">
            <v>38315</v>
          </cell>
          <cell r="B74">
            <v>252.99172057927595</v>
          </cell>
          <cell r="C74">
            <v>413.45700175624</v>
          </cell>
          <cell r="D74">
            <v>124.26573742071997</v>
          </cell>
        </row>
        <row r="75">
          <cell r="A75">
            <v>38316</v>
          </cell>
          <cell r="B75">
            <v>261.36778966178804</v>
          </cell>
          <cell r="C75">
            <v>413.0693050333972</v>
          </cell>
          <cell r="D75">
            <v>125.15946657646001</v>
          </cell>
        </row>
        <row r="76">
          <cell r="A76">
            <v>38317</v>
          </cell>
          <cell r="B76">
            <v>263.49467458376802</v>
          </cell>
          <cell r="C76">
            <v>418.2589508232752</v>
          </cell>
          <cell r="D76">
            <v>127.65122348550005</v>
          </cell>
        </row>
        <row r="77">
          <cell r="A77">
            <v>38320</v>
          </cell>
          <cell r="B77">
            <v>273.94011029402395</v>
          </cell>
          <cell r="C77">
            <v>427.1187296616128</v>
          </cell>
          <cell r="D77">
            <v>127.67724913740001</v>
          </cell>
        </row>
        <row r="78">
          <cell r="A78">
            <v>38321</v>
          </cell>
          <cell r="B78">
            <v>287.20315946628801</v>
          </cell>
          <cell r="C78">
            <v>438.2215018922077</v>
          </cell>
          <cell r="D78">
            <v>122.60367799867603</v>
          </cell>
        </row>
        <row r="79">
          <cell r="A79">
            <v>38322</v>
          </cell>
          <cell r="B79">
            <v>276.20012611209597</v>
          </cell>
          <cell r="C79">
            <v>425.68561108102443</v>
          </cell>
          <cell r="D79">
            <v>137.33659865561597</v>
          </cell>
        </row>
        <row r="80">
          <cell r="A80">
            <v>38323</v>
          </cell>
          <cell r="B80" t="e">
            <v>#N/A</v>
          </cell>
          <cell r="C80" t="e">
            <v>#N/A</v>
          </cell>
          <cell r="D80" t="e">
            <v>#N/A</v>
          </cell>
        </row>
        <row r="81">
          <cell r="A81">
            <v>38324</v>
          </cell>
          <cell r="B81">
            <v>247.18626740916793</v>
          </cell>
          <cell r="C81">
            <v>415.57016824771767</v>
          </cell>
          <cell r="D81">
            <v>121.72488643643599</v>
          </cell>
        </row>
        <row r="82">
          <cell r="A82">
            <v>38327</v>
          </cell>
          <cell r="B82">
            <v>246.14861587458799</v>
          </cell>
          <cell r="C82">
            <v>411.00350316379519</v>
          </cell>
          <cell r="D82">
            <v>120.71562730332005</v>
          </cell>
        </row>
        <row r="83">
          <cell r="A83">
            <v>38328</v>
          </cell>
          <cell r="B83">
            <v>246.58995259085597</v>
          </cell>
          <cell r="C83">
            <v>414.19604923471599</v>
          </cell>
          <cell r="D83">
            <v>123.85388081732</v>
          </cell>
        </row>
        <row r="84">
          <cell r="A84">
            <v>38329</v>
          </cell>
          <cell r="B84">
            <v>245.72759270231595</v>
          </cell>
          <cell r="C84">
            <v>414.68080686164643</v>
          </cell>
          <cell r="D84">
            <v>127.25501877092398</v>
          </cell>
        </row>
        <row r="85">
          <cell r="A85">
            <v>38330</v>
          </cell>
          <cell r="B85">
            <v>250.25211530165916</v>
          </cell>
          <cell r="C85">
            <v>411.66139886501969</v>
          </cell>
          <cell r="D85">
            <v>136.44515179208</v>
          </cell>
        </row>
        <row r="86">
          <cell r="A86">
            <v>38331</v>
          </cell>
          <cell r="B86">
            <v>259.08429580737601</v>
          </cell>
          <cell r="C86">
            <v>407.61804574305478</v>
          </cell>
          <cell r="D86">
            <v>161.72347189108393</v>
          </cell>
        </row>
        <row r="87">
          <cell r="A87">
            <v>38334</v>
          </cell>
          <cell r="B87">
            <v>266.81343057173802</v>
          </cell>
          <cell r="C87">
            <v>425.23134053067241</v>
          </cell>
          <cell r="D87">
            <v>155.34356121842799</v>
          </cell>
        </row>
        <row r="88">
          <cell r="A88">
            <v>38335</v>
          </cell>
          <cell r="B88">
            <v>262.33011586996571</v>
          </cell>
          <cell r="C88">
            <v>413.57993699442562</v>
          </cell>
          <cell r="D88">
            <v>157.12771815897199</v>
          </cell>
        </row>
        <row r="89">
          <cell r="A89">
            <v>38336</v>
          </cell>
          <cell r="B89">
            <v>264.59702873959998</v>
          </cell>
          <cell r="C89">
            <v>420.64406928451564</v>
          </cell>
          <cell r="D89">
            <v>153.24722865164799</v>
          </cell>
        </row>
        <row r="90">
          <cell r="A90">
            <v>38341</v>
          </cell>
          <cell r="B90">
            <v>233.6019097281368</v>
          </cell>
          <cell r="C90">
            <v>385.68306232348635</v>
          </cell>
          <cell r="D90">
            <v>133.372203699908</v>
          </cell>
        </row>
        <row r="91">
          <cell r="A91">
            <v>38343</v>
          </cell>
          <cell r="B91">
            <v>239.75502107651431</v>
          </cell>
          <cell r="C91">
            <v>381.38713151887674</v>
          </cell>
          <cell r="D91">
            <v>130.30315936483601</v>
          </cell>
        </row>
        <row r="92">
          <cell r="A92">
            <v>38344</v>
          </cell>
          <cell r="B92" t="e">
            <v>#N/A</v>
          </cell>
          <cell r="C92" t="e">
            <v>#N/A</v>
          </cell>
          <cell r="D92" t="e">
            <v>#N/A</v>
          </cell>
        </row>
        <row r="93">
          <cell r="A93">
            <v>38345</v>
          </cell>
          <cell r="B93" t="e">
            <v>#N/A</v>
          </cell>
          <cell r="C93" t="e">
            <v>#N/A</v>
          </cell>
          <cell r="D93" t="e">
            <v>#N/A</v>
          </cell>
        </row>
        <row r="94">
          <cell r="A94">
            <v>38346</v>
          </cell>
          <cell r="B94" t="e">
            <v>#N/A</v>
          </cell>
          <cell r="C94" t="e">
            <v>#N/A</v>
          </cell>
          <cell r="D94" t="e">
            <v>#N/A</v>
          </cell>
        </row>
        <row r="95">
          <cell r="A95">
            <v>38347</v>
          </cell>
          <cell r="B95" t="e">
            <v>#N/A</v>
          </cell>
          <cell r="C95" t="e">
            <v>#N/A</v>
          </cell>
          <cell r="D95" t="e">
            <v>#N/A</v>
          </cell>
        </row>
        <row r="96">
          <cell r="A96">
            <v>38348</v>
          </cell>
          <cell r="B96">
            <v>243.11181814877042</v>
          </cell>
          <cell r="C96">
            <v>390.23948426100685</v>
          </cell>
          <cell r="D96">
            <v>127.06079929666402</v>
          </cell>
        </row>
        <row r="97">
          <cell r="A97">
            <v>38349</v>
          </cell>
          <cell r="B97">
            <v>235.17012995082396</v>
          </cell>
          <cell r="C97">
            <v>388.46007996269879</v>
          </cell>
          <cell r="D97">
            <v>122.92018398077198</v>
          </cell>
        </row>
        <row r="98">
          <cell r="A98">
            <v>38350</v>
          </cell>
          <cell r="B98">
            <v>240.92618888267393</v>
          </cell>
          <cell r="C98">
            <v>379.06468002508234</v>
          </cell>
          <cell r="D98">
            <v>119.37908572003199</v>
          </cell>
        </row>
        <row r="99">
          <cell r="A99">
            <v>38351</v>
          </cell>
          <cell r="B99" t="e">
            <v>#N/A</v>
          </cell>
          <cell r="C99" t="e">
            <v>#N/A</v>
          </cell>
          <cell r="D99" t="e">
            <v>#N/A</v>
          </cell>
        </row>
        <row r="100">
          <cell r="A100">
            <v>38352</v>
          </cell>
          <cell r="B100">
            <v>231.56992006638038</v>
          </cell>
          <cell r="C100">
            <v>380.62551566320803</v>
          </cell>
          <cell r="D100">
            <v>113.29595848072805</v>
          </cell>
        </row>
        <row r="101">
          <cell r="A101">
            <v>38353</v>
          </cell>
          <cell r="B101" t="e">
            <v>#N/A</v>
          </cell>
          <cell r="C101" t="e">
            <v>#N/A</v>
          </cell>
          <cell r="D101" t="e">
            <v>#N/A</v>
          </cell>
        </row>
        <row r="102">
          <cell r="A102">
            <v>38354</v>
          </cell>
          <cell r="B102" t="e">
            <v>#N/A</v>
          </cell>
          <cell r="C102" t="e">
            <v>#N/A</v>
          </cell>
          <cell r="D102" t="e">
            <v>#N/A</v>
          </cell>
        </row>
        <row r="103">
          <cell r="A103">
            <v>38355</v>
          </cell>
          <cell r="B103">
            <v>247.87768020548197</v>
          </cell>
          <cell r="C103">
            <v>384.06754882691683</v>
          </cell>
          <cell r="D103">
            <v>127.05677008113196</v>
          </cell>
        </row>
        <row r="104">
          <cell r="A104">
            <v>38356</v>
          </cell>
          <cell r="B104" t="e">
            <v>#N/A</v>
          </cell>
          <cell r="C104" t="e">
            <v>#N/A</v>
          </cell>
          <cell r="D104" t="e">
            <v>#N/A</v>
          </cell>
        </row>
        <row r="105">
          <cell r="A105">
            <v>38357</v>
          </cell>
          <cell r="B105" t="e">
            <v>#N/A</v>
          </cell>
          <cell r="C105" t="e">
            <v>#N/A</v>
          </cell>
          <cell r="D105" t="e">
            <v>#N/A</v>
          </cell>
        </row>
        <row r="106">
          <cell r="A106">
            <v>38358</v>
          </cell>
          <cell r="B106" t="e">
            <v>#N/A</v>
          </cell>
          <cell r="C106" t="e">
            <v>#N/A</v>
          </cell>
          <cell r="D106" t="e">
            <v>#N/A</v>
          </cell>
        </row>
        <row r="107">
          <cell r="A107">
            <v>38359</v>
          </cell>
          <cell r="B107" t="e">
            <v>#N/A</v>
          </cell>
          <cell r="C107" t="e">
            <v>#N/A</v>
          </cell>
          <cell r="D107" t="e">
            <v>#N/A</v>
          </cell>
        </row>
        <row r="108">
          <cell r="A108">
            <v>38362</v>
          </cell>
          <cell r="B108" t="e">
            <v>#N/A</v>
          </cell>
          <cell r="C108" t="e">
            <v>#N/A</v>
          </cell>
          <cell r="D108" t="e">
            <v>#N/A</v>
          </cell>
        </row>
        <row r="109">
          <cell r="A109">
            <v>38363</v>
          </cell>
          <cell r="B109">
            <v>259.32400425536508</v>
          </cell>
          <cell r="C109">
            <v>398.61085784877838</v>
          </cell>
          <cell r="D109">
            <v>141.54740995069199</v>
          </cell>
        </row>
        <row r="110">
          <cell r="A110">
            <v>38364</v>
          </cell>
          <cell r="B110">
            <v>256.59516889148364</v>
          </cell>
          <cell r="C110">
            <v>395.39920792862836</v>
          </cell>
          <cell r="D110">
            <v>134.34343103858401</v>
          </cell>
        </row>
        <row r="111">
          <cell r="A111">
            <v>38365</v>
          </cell>
          <cell r="B111">
            <v>263.39874117423119</v>
          </cell>
          <cell r="C111">
            <v>415.04405732920998</v>
          </cell>
          <cell r="D111">
            <v>133.501766517216</v>
          </cell>
        </row>
        <row r="112">
          <cell r="A112">
            <v>38366</v>
          </cell>
          <cell r="B112" t="e">
            <v>#N/A</v>
          </cell>
          <cell r="C112" t="e">
            <v>#N/A</v>
          </cell>
          <cell r="D112" t="e">
            <v>#N/A</v>
          </cell>
        </row>
        <row r="113">
          <cell r="A113">
            <v>38369</v>
          </cell>
          <cell r="B113">
            <v>280.35222802231675</v>
          </cell>
          <cell r="C113">
            <v>428.60668978573005</v>
          </cell>
          <cell r="D113">
            <v>160.387430986152</v>
          </cell>
        </row>
        <row r="114">
          <cell r="A114">
            <v>38370</v>
          </cell>
          <cell r="B114">
            <v>286.09971690698876</v>
          </cell>
          <cell r="C114">
            <v>428.74310672747288</v>
          </cell>
          <cell r="D114">
            <v>135.185607798088</v>
          </cell>
        </row>
        <row r="115">
          <cell r="A115">
            <v>38371</v>
          </cell>
          <cell r="B115">
            <v>292.89329448137397</v>
          </cell>
          <cell r="C115">
            <v>437.03631977049002</v>
          </cell>
          <cell r="D115">
            <v>154.42768045353995</v>
          </cell>
        </row>
        <row r="116">
          <cell r="A116">
            <v>38372</v>
          </cell>
          <cell r="B116">
            <v>299.3398186226072</v>
          </cell>
          <cell r="C116">
            <v>429.15480745364954</v>
          </cell>
          <cell r="D116">
            <v>144.45041252458401</v>
          </cell>
        </row>
        <row r="117">
          <cell r="A117">
            <v>38373</v>
          </cell>
          <cell r="B117" t="e">
            <v>#N/A</v>
          </cell>
          <cell r="C117" t="e">
            <v>#N/A</v>
          </cell>
          <cell r="D117" t="e">
            <v>#N/A</v>
          </cell>
        </row>
        <row r="118">
          <cell r="A118">
            <v>38376</v>
          </cell>
          <cell r="B118" t="e">
            <v>#N/A</v>
          </cell>
          <cell r="C118" t="e">
            <v>#N/A</v>
          </cell>
          <cell r="D118" t="e">
            <v>#N/A</v>
          </cell>
        </row>
        <row r="119">
          <cell r="A119">
            <v>38377</v>
          </cell>
          <cell r="B119">
            <v>279.01252585897078</v>
          </cell>
          <cell r="C119">
            <v>427.7032743167012</v>
          </cell>
          <cell r="D119">
            <v>152.65444212392399</v>
          </cell>
        </row>
        <row r="120">
          <cell r="A120">
            <v>38378</v>
          </cell>
          <cell r="B120">
            <v>275.6276615016688</v>
          </cell>
          <cell r="C120">
            <v>416.11324169001563</v>
          </cell>
          <cell r="D120">
            <v>159.516888591964</v>
          </cell>
        </row>
        <row r="121">
          <cell r="A121">
            <v>38379</v>
          </cell>
          <cell r="B121" t="e">
            <v>#N/A</v>
          </cell>
          <cell r="C121" t="e">
            <v>#N/A</v>
          </cell>
          <cell r="D121" t="e">
            <v>#N/A</v>
          </cell>
        </row>
        <row r="122">
          <cell r="A122">
            <v>38380</v>
          </cell>
          <cell r="B122">
            <v>273.20896656394166</v>
          </cell>
          <cell r="C122">
            <v>417.23915615237314</v>
          </cell>
          <cell r="D122">
            <v>150.87186246958004</v>
          </cell>
        </row>
        <row r="123">
          <cell r="A123">
            <v>38383</v>
          </cell>
          <cell r="B123" t="e">
            <v>#N/A</v>
          </cell>
          <cell r="C123" t="e">
            <v>#N/A</v>
          </cell>
          <cell r="D123" t="e">
            <v>#N/A</v>
          </cell>
        </row>
        <row r="124">
          <cell r="A124">
            <v>38384</v>
          </cell>
          <cell r="B124">
            <v>275.71315661623959</v>
          </cell>
          <cell r="C124">
            <v>416.22019471890883</v>
          </cell>
          <cell r="D124">
            <v>165.95365632805601</v>
          </cell>
        </row>
        <row r="125">
          <cell r="A125">
            <v>38385</v>
          </cell>
          <cell r="B125">
            <v>267.62580144296641</v>
          </cell>
          <cell r="C125">
            <v>395.75634789401795</v>
          </cell>
          <cell r="D125">
            <v>169.42219023361204</v>
          </cell>
        </row>
        <row r="126">
          <cell r="A126">
            <v>38386</v>
          </cell>
          <cell r="B126">
            <v>263.81034516988234</v>
          </cell>
          <cell r="C126">
            <v>388.63530638436566</v>
          </cell>
          <cell r="D126">
            <v>176.74150184057601</v>
          </cell>
        </row>
        <row r="127">
          <cell r="A127">
            <v>38390</v>
          </cell>
          <cell r="B127">
            <v>290.85074515646318</v>
          </cell>
          <cell r="C127">
            <v>401.14299814001208</v>
          </cell>
          <cell r="D127">
            <v>156.95688608601205</v>
          </cell>
        </row>
        <row r="128">
          <cell r="A128">
            <v>38392</v>
          </cell>
          <cell r="B128">
            <v>286.88205759878474</v>
          </cell>
          <cell r="C128">
            <v>396.85921369771887</v>
          </cell>
          <cell r="D128">
            <v>185.022598398464</v>
          </cell>
        </row>
        <row r="129">
          <cell r="A129">
            <v>38394</v>
          </cell>
          <cell r="B129">
            <v>291.581089459738</v>
          </cell>
          <cell r="C129">
            <v>394.75011612348959</v>
          </cell>
          <cell r="D129">
            <v>126.35717510481599</v>
          </cell>
        </row>
        <row r="130">
          <cell r="A130">
            <v>38397</v>
          </cell>
          <cell r="B130">
            <v>270.40070579460047</v>
          </cell>
          <cell r="C130">
            <v>389.46673941616444</v>
          </cell>
          <cell r="D130">
            <v>153.37685954382798</v>
          </cell>
        </row>
        <row r="131">
          <cell r="A131">
            <v>38398</v>
          </cell>
          <cell r="B131">
            <v>276.19125810075002</v>
          </cell>
          <cell r="C131">
            <v>380.30646278102967</v>
          </cell>
          <cell r="D131">
            <v>148.53860975548</v>
          </cell>
        </row>
        <row r="132">
          <cell r="A132">
            <v>38399</v>
          </cell>
          <cell r="B132">
            <v>268.62739961969271</v>
          </cell>
          <cell r="C132">
            <v>375.69889530739431</v>
          </cell>
          <cell r="D132">
            <v>141.48227645156794</v>
          </cell>
        </row>
        <row r="133">
          <cell r="A133">
            <v>38400</v>
          </cell>
          <cell r="B133">
            <v>255.08720549010286</v>
          </cell>
          <cell r="C133">
            <v>359.08219741735957</v>
          </cell>
          <cell r="D133">
            <v>138.335795139364</v>
          </cell>
        </row>
        <row r="134">
          <cell r="A134">
            <v>38401</v>
          </cell>
          <cell r="B134">
            <v>226.13900155298441</v>
          </cell>
          <cell r="C134">
            <v>316.36584889896119</v>
          </cell>
          <cell r="D134">
            <v>150.00029224118001</v>
          </cell>
        </row>
        <row r="135">
          <cell r="A135">
            <v>38404</v>
          </cell>
          <cell r="B135">
            <v>225.39657787111202</v>
          </cell>
          <cell r="C135">
            <v>313.29600136666198</v>
          </cell>
          <cell r="D135">
            <v>148.50394482200005</v>
          </cell>
        </row>
        <row r="136">
          <cell r="A136">
            <v>38405</v>
          </cell>
          <cell r="B136">
            <v>224.98440605050797</v>
          </cell>
          <cell r="C136">
            <v>316.79866179809397</v>
          </cell>
          <cell r="D136">
            <v>140.81999943030803</v>
          </cell>
        </row>
        <row r="137">
          <cell r="A137">
            <v>38406</v>
          </cell>
          <cell r="B137" t="e">
            <v>#N/A</v>
          </cell>
          <cell r="C137" t="e">
            <v>#N/A</v>
          </cell>
          <cell r="D137" t="e">
            <v>#N/A</v>
          </cell>
        </row>
        <row r="138">
          <cell r="A138">
            <v>38407</v>
          </cell>
          <cell r="B138">
            <v>218.66225563307597</v>
          </cell>
          <cell r="C138">
            <v>307.41542213158641</v>
          </cell>
          <cell r="D138">
            <v>140.20418244701196</v>
          </cell>
        </row>
        <row r="139">
          <cell r="A139">
            <v>38408</v>
          </cell>
          <cell r="B139">
            <v>229.9992598671524</v>
          </cell>
          <cell r="C139">
            <v>320.59215909194882</v>
          </cell>
          <cell r="D139">
            <v>149.07111991595599</v>
          </cell>
        </row>
        <row r="140">
          <cell r="A140">
            <v>38411</v>
          </cell>
          <cell r="B140">
            <v>237.88645335464682</v>
          </cell>
          <cell r="C140">
            <v>327.21423452595997</v>
          </cell>
          <cell r="D140">
            <v>150.78241960934</v>
          </cell>
        </row>
        <row r="141">
          <cell r="A141">
            <v>38412</v>
          </cell>
          <cell r="B141">
            <v>236.04340437472794</v>
          </cell>
          <cell r="C141">
            <v>316.78130952877206</v>
          </cell>
          <cell r="D141">
            <v>134.47013188312798</v>
          </cell>
        </row>
        <row r="142">
          <cell r="A142">
            <v>38413</v>
          </cell>
          <cell r="B142">
            <v>243.85965115641997</v>
          </cell>
          <cell r="C142">
            <v>324.29759020124402</v>
          </cell>
          <cell r="D142">
            <v>144.96938547409999</v>
          </cell>
        </row>
        <row r="143">
          <cell r="A143">
            <v>38414</v>
          </cell>
          <cell r="B143" t="e">
            <v>#N/A</v>
          </cell>
          <cell r="C143" t="e">
            <v>#N/A</v>
          </cell>
          <cell r="D143" t="e">
            <v>#N/A</v>
          </cell>
        </row>
        <row r="144">
          <cell r="A144">
            <v>38415</v>
          </cell>
          <cell r="B144" t="e">
            <v>#N/A</v>
          </cell>
          <cell r="C144" t="e">
            <v>#N/A</v>
          </cell>
          <cell r="D144" t="e">
            <v>#N/A</v>
          </cell>
        </row>
        <row r="145">
          <cell r="A145">
            <v>38418</v>
          </cell>
          <cell r="B145">
            <v>247.08554479045395</v>
          </cell>
          <cell r="C145">
            <v>329.80636409881407</v>
          </cell>
          <cell r="D145">
            <v>172.0231903744359</v>
          </cell>
        </row>
        <row r="146">
          <cell r="A146">
            <v>38419</v>
          </cell>
          <cell r="B146" t="e">
            <v>#N/A</v>
          </cell>
          <cell r="C146" t="e">
            <v>#N/A</v>
          </cell>
          <cell r="D146" t="e">
            <v>#N/A</v>
          </cell>
        </row>
        <row r="147">
          <cell r="A147">
            <v>38420</v>
          </cell>
          <cell r="B147">
            <v>239.61072902829997</v>
          </cell>
          <cell r="C147">
            <v>322.31474193900641</v>
          </cell>
          <cell r="D147">
            <v>141.13870249827201</v>
          </cell>
        </row>
        <row r="148">
          <cell r="A148">
            <v>38421</v>
          </cell>
          <cell r="B148" t="e">
            <v>#N/A</v>
          </cell>
          <cell r="C148" t="e">
            <v>#N/A</v>
          </cell>
          <cell r="D148" t="e">
            <v>#N/A</v>
          </cell>
        </row>
        <row r="149">
          <cell r="A149">
            <v>38422</v>
          </cell>
          <cell r="B149" t="e">
            <v>#N/A</v>
          </cell>
          <cell r="C149" t="e">
            <v>#N/A</v>
          </cell>
          <cell r="D149" t="e">
            <v>#N/A</v>
          </cell>
        </row>
        <row r="150">
          <cell r="A150">
            <v>38427</v>
          </cell>
          <cell r="B150">
            <v>259.28125077166806</v>
          </cell>
          <cell r="C150">
            <v>336.80965699408716</v>
          </cell>
          <cell r="D150">
            <v>161.51668892042005</v>
          </cell>
        </row>
        <row r="151">
          <cell r="A151">
            <v>38428</v>
          </cell>
          <cell r="B151">
            <v>280.68620226971194</v>
          </cell>
          <cell r="C151">
            <v>363.04477563877833</v>
          </cell>
          <cell r="D151">
            <v>143.68597511623997</v>
          </cell>
        </row>
        <row r="152">
          <cell r="A152">
            <v>38429</v>
          </cell>
          <cell r="B152">
            <v>280.53396558965204</v>
          </cell>
          <cell r="C152">
            <v>363.80400247498358</v>
          </cell>
          <cell r="D152">
            <v>166.07091911455194</v>
          </cell>
        </row>
        <row r="153">
          <cell r="A153">
            <v>38432</v>
          </cell>
          <cell r="B153">
            <v>254.14950588474997</v>
          </cell>
          <cell r="C153">
            <v>345.02533998550882</v>
          </cell>
          <cell r="D153">
            <v>171.0262359208601</v>
          </cell>
        </row>
        <row r="154">
          <cell r="A154">
            <v>38433</v>
          </cell>
          <cell r="B154">
            <v>259.90617330345316</v>
          </cell>
          <cell r="C154">
            <v>349.68883469273919</v>
          </cell>
          <cell r="D154">
            <v>179.71259207011605</v>
          </cell>
        </row>
        <row r="155">
          <cell r="A155">
            <v>38434</v>
          </cell>
          <cell r="B155">
            <v>256.02583953113447</v>
          </cell>
          <cell r="C155">
            <v>349.68947575006877</v>
          </cell>
          <cell r="D155">
            <v>173.95215725125604</v>
          </cell>
        </row>
        <row r="156">
          <cell r="A156">
            <v>38435</v>
          </cell>
          <cell r="B156">
            <v>264.5838467962775</v>
          </cell>
          <cell r="C156">
            <v>358.88754221282647</v>
          </cell>
          <cell r="D156">
            <v>170.92684134948396</v>
          </cell>
        </row>
        <row r="157">
          <cell r="A157">
            <v>38436</v>
          </cell>
          <cell r="B157">
            <v>255.75014872851125</v>
          </cell>
          <cell r="C157">
            <v>353.32317584451397</v>
          </cell>
          <cell r="D157">
            <v>162.697701177976</v>
          </cell>
        </row>
        <row r="158">
          <cell r="A158">
            <v>38440</v>
          </cell>
          <cell r="B158">
            <v>260.36115902087312</v>
          </cell>
          <cell r="C158">
            <v>358.14479230699084</v>
          </cell>
          <cell r="D158">
            <v>175.60573687792001</v>
          </cell>
        </row>
        <row r="159">
          <cell r="A159">
            <v>38441</v>
          </cell>
          <cell r="B159">
            <v>263.50249427206847</v>
          </cell>
          <cell r="C159">
            <v>361.2052109295401</v>
          </cell>
          <cell r="D159">
            <v>167.35172136121994</v>
          </cell>
        </row>
        <row r="160">
          <cell r="A160">
            <v>38442</v>
          </cell>
          <cell r="B160">
            <v>267.17716364198003</v>
          </cell>
          <cell r="C160">
            <v>359.46310201307404</v>
          </cell>
          <cell r="D160">
            <v>139.71034473131604</v>
          </cell>
        </row>
        <row r="161">
          <cell r="A161">
            <v>38443</v>
          </cell>
          <cell r="B161" t="e">
            <v>#N/A</v>
          </cell>
          <cell r="C161" t="e">
            <v>#N/A</v>
          </cell>
          <cell r="D161" t="e">
            <v>#N/A</v>
          </cell>
        </row>
        <row r="162">
          <cell r="A162">
            <v>38446</v>
          </cell>
          <cell r="B162" t="e">
            <v>#N/A</v>
          </cell>
          <cell r="C162" t="e">
            <v>#N/A</v>
          </cell>
          <cell r="D162" t="e">
            <v>#N/A</v>
          </cell>
        </row>
        <row r="163">
          <cell r="A163">
            <v>38447</v>
          </cell>
          <cell r="B163">
            <v>261.19973668357807</v>
          </cell>
          <cell r="C163">
            <v>358.94290012739083</v>
          </cell>
          <cell r="D163">
            <v>150.44075733278802</v>
          </cell>
        </row>
        <row r="164">
          <cell r="A164">
            <v>38448</v>
          </cell>
          <cell r="B164">
            <v>259.92000728951604</v>
          </cell>
          <cell r="C164">
            <v>356.58630106952916</v>
          </cell>
          <cell r="D164">
            <v>163.80182835267598</v>
          </cell>
        </row>
        <row r="165">
          <cell r="A165">
            <v>38449</v>
          </cell>
          <cell r="B165">
            <v>254.19505144085088</v>
          </cell>
          <cell r="C165">
            <v>352.67434734660037</v>
          </cell>
          <cell r="D165">
            <v>160.13375969409597</v>
          </cell>
        </row>
        <row r="166">
          <cell r="A166">
            <v>38450</v>
          </cell>
          <cell r="B166" t="e">
            <v>#N/A</v>
          </cell>
          <cell r="C166" t="e">
            <v>#N/A</v>
          </cell>
          <cell r="D166" t="e">
            <v>#N/A</v>
          </cell>
        </row>
        <row r="167">
          <cell r="A167">
            <v>38453</v>
          </cell>
          <cell r="B167" t="e">
            <v>#N/A</v>
          </cell>
          <cell r="C167" t="e">
            <v>#N/A</v>
          </cell>
          <cell r="D167" t="e">
            <v>#N/A</v>
          </cell>
        </row>
        <row r="168">
          <cell r="A168">
            <v>38454</v>
          </cell>
          <cell r="B168" t="e">
            <v>#N/A</v>
          </cell>
          <cell r="C168" t="e">
            <v>#N/A</v>
          </cell>
          <cell r="D168" t="e">
            <v>#N/A</v>
          </cell>
        </row>
        <row r="169">
          <cell r="A169">
            <v>38455</v>
          </cell>
          <cell r="B169" t="e">
            <v>#N/A</v>
          </cell>
          <cell r="C169" t="e">
            <v>#N/A</v>
          </cell>
          <cell r="D169" t="e">
            <v>#N/A</v>
          </cell>
        </row>
        <row r="170">
          <cell r="A170">
            <v>38456</v>
          </cell>
          <cell r="B170">
            <v>270.89155555009967</v>
          </cell>
          <cell r="C170">
            <v>374.91600088811805</v>
          </cell>
          <cell r="D170">
            <v>165.43653848675197</v>
          </cell>
        </row>
        <row r="171">
          <cell r="A171">
            <v>38457</v>
          </cell>
          <cell r="B171" t="e">
            <v>#N/A</v>
          </cell>
          <cell r="C171" t="e">
            <v>#N/A</v>
          </cell>
          <cell r="D171" t="e">
            <v>#N/A</v>
          </cell>
        </row>
        <row r="172">
          <cell r="A172">
            <v>38460</v>
          </cell>
          <cell r="B172">
            <v>268.69995037704246</v>
          </cell>
          <cell r="C172">
            <v>386.92477832888073</v>
          </cell>
          <cell r="D172">
            <v>157.73182474003201</v>
          </cell>
        </row>
        <row r="173">
          <cell r="A173">
            <v>38461</v>
          </cell>
          <cell r="B173">
            <v>273.19971397939082</v>
          </cell>
          <cell r="C173">
            <v>389.49629695730926</v>
          </cell>
          <cell r="D173">
            <v>159.73992369646805</v>
          </cell>
        </row>
        <row r="174">
          <cell r="A174">
            <v>38462</v>
          </cell>
          <cell r="B174">
            <v>286.37281508039831</v>
          </cell>
          <cell r="C174">
            <v>402.23797730425122</v>
          </cell>
          <cell r="D174">
            <v>174.77082165539602</v>
          </cell>
        </row>
        <row r="175">
          <cell r="A175">
            <v>38463</v>
          </cell>
          <cell r="B175">
            <v>285.49147897843238</v>
          </cell>
          <cell r="C175">
            <v>398.35608383723962</v>
          </cell>
          <cell r="D175">
            <v>171.15618992416802</v>
          </cell>
        </row>
        <row r="176">
          <cell r="A176">
            <v>38464</v>
          </cell>
          <cell r="B176" t="e">
            <v>#N/A</v>
          </cell>
          <cell r="C176" t="e">
            <v>#N/A</v>
          </cell>
          <cell r="D176" t="e">
            <v>#N/A</v>
          </cell>
        </row>
        <row r="177">
          <cell r="A177">
            <v>38467</v>
          </cell>
          <cell r="B177">
            <v>288.42362498339031</v>
          </cell>
          <cell r="C177">
            <v>400.60564757660518</v>
          </cell>
          <cell r="D177">
            <v>182.74005754539198</v>
          </cell>
        </row>
        <row r="178">
          <cell r="A178">
            <v>38468</v>
          </cell>
          <cell r="B178">
            <v>299.34961376766432</v>
          </cell>
          <cell r="C178">
            <v>398.70561363560472</v>
          </cell>
          <cell r="D178">
            <v>164.48591022110799</v>
          </cell>
        </row>
        <row r="179">
          <cell r="A179">
            <v>38469</v>
          </cell>
          <cell r="B179">
            <v>285.91509684859358</v>
          </cell>
          <cell r="C179">
            <v>391.43969648996085</v>
          </cell>
          <cell r="D179">
            <v>179.01662898498802</v>
          </cell>
        </row>
        <row r="180">
          <cell r="A180">
            <v>38470</v>
          </cell>
          <cell r="B180">
            <v>294.12957687212042</v>
          </cell>
          <cell r="C180">
            <v>399.07925565587243</v>
          </cell>
          <cell r="D180">
            <v>185.47618910976399</v>
          </cell>
        </row>
        <row r="181">
          <cell r="A181">
            <v>38471</v>
          </cell>
          <cell r="B181">
            <v>306.55806235427872</v>
          </cell>
          <cell r="C181">
            <v>414.84619336903233</v>
          </cell>
          <cell r="D181">
            <v>190.82297723581601</v>
          </cell>
        </row>
        <row r="182">
          <cell r="A182">
            <v>38474</v>
          </cell>
          <cell r="B182" t="e">
            <v>#N/A</v>
          </cell>
          <cell r="C182" t="e">
            <v>#N/A</v>
          </cell>
          <cell r="D182" t="e">
            <v>#N/A</v>
          </cell>
        </row>
        <row r="183">
          <cell r="A183">
            <v>38475</v>
          </cell>
          <cell r="B183" t="e">
            <v>#N/A</v>
          </cell>
          <cell r="C183" t="e">
            <v>#N/A</v>
          </cell>
          <cell r="D183" t="e">
            <v>#N/A</v>
          </cell>
        </row>
        <row r="184">
          <cell r="A184">
            <v>38476</v>
          </cell>
          <cell r="B184">
            <v>290.95740869051326</v>
          </cell>
          <cell r="C184">
            <v>389.89466427263045</v>
          </cell>
          <cell r="D184">
            <v>193.23376878014795</v>
          </cell>
        </row>
        <row r="185">
          <cell r="A185">
            <v>38477</v>
          </cell>
          <cell r="B185">
            <v>300.02622790929564</v>
          </cell>
          <cell r="C185">
            <v>398.94916837397517</v>
          </cell>
          <cell r="D185">
            <v>177.68600817340004</v>
          </cell>
        </row>
        <row r="186">
          <cell r="A186">
            <v>38478</v>
          </cell>
          <cell r="B186" t="e">
            <v>#N/A</v>
          </cell>
          <cell r="C186" t="e">
            <v>#N/A</v>
          </cell>
          <cell r="D186" t="e">
            <v>#N/A</v>
          </cell>
        </row>
        <row r="187">
          <cell r="A187">
            <v>38481</v>
          </cell>
          <cell r="B187" t="e">
            <v>#N/A</v>
          </cell>
          <cell r="C187" t="e">
            <v>#N/A</v>
          </cell>
          <cell r="D187" t="e">
            <v>#N/A</v>
          </cell>
        </row>
        <row r="188">
          <cell r="A188">
            <v>38482</v>
          </cell>
          <cell r="B188" t="e">
            <v>#N/A</v>
          </cell>
          <cell r="C188" t="e">
            <v>#N/A</v>
          </cell>
          <cell r="D188" t="e">
            <v>#N/A</v>
          </cell>
        </row>
        <row r="189">
          <cell r="A189">
            <v>38483</v>
          </cell>
          <cell r="B189">
            <v>317.07244542343483</v>
          </cell>
          <cell r="C189">
            <v>398.0729092961152</v>
          </cell>
          <cell r="D189">
            <v>188.75378717012802</v>
          </cell>
        </row>
        <row r="190">
          <cell r="A190">
            <v>38484</v>
          </cell>
          <cell r="B190">
            <v>303.9405979907072</v>
          </cell>
          <cell r="C190">
            <v>405.64694745133039</v>
          </cell>
          <cell r="D190">
            <v>197.29445471244799</v>
          </cell>
        </row>
        <row r="191">
          <cell r="A191">
            <v>38485</v>
          </cell>
          <cell r="B191" t="e">
            <v>#N/A</v>
          </cell>
          <cell r="C191" t="e">
            <v>#N/A</v>
          </cell>
          <cell r="D191" t="e">
            <v>#N/A</v>
          </cell>
        </row>
        <row r="192">
          <cell r="A192">
            <v>38488</v>
          </cell>
          <cell r="B192" t="e">
            <v>#N/A</v>
          </cell>
          <cell r="C192" t="e">
            <v>#N/A</v>
          </cell>
          <cell r="D192" t="e">
            <v>#N/A</v>
          </cell>
        </row>
        <row r="193">
          <cell r="A193">
            <v>38489</v>
          </cell>
          <cell r="B193">
            <v>309.93827622840837</v>
          </cell>
          <cell r="C193">
            <v>399.94408267561272</v>
          </cell>
          <cell r="D193">
            <v>192.03326699693199</v>
          </cell>
        </row>
        <row r="194">
          <cell r="A194">
            <v>38490</v>
          </cell>
          <cell r="B194">
            <v>315.51099466465553</v>
          </cell>
          <cell r="C194">
            <v>401.53892525989278</v>
          </cell>
          <cell r="D194">
            <v>202.47186241664397</v>
          </cell>
        </row>
        <row r="195">
          <cell r="A195">
            <v>38491</v>
          </cell>
          <cell r="B195">
            <v>314.12951270439913</v>
          </cell>
          <cell r="C195">
            <v>399.66502436378477</v>
          </cell>
          <cell r="D195">
            <v>201.63443325550799</v>
          </cell>
        </row>
        <row r="196">
          <cell r="A196">
            <v>38492</v>
          </cell>
          <cell r="B196" t="e">
            <v>#N/A</v>
          </cell>
          <cell r="C196" t="e">
            <v>#N/A</v>
          </cell>
          <cell r="D196" t="e">
            <v>#N/A</v>
          </cell>
        </row>
        <row r="197">
          <cell r="A197">
            <v>38495</v>
          </cell>
          <cell r="B197" t="e">
            <v>#N/A</v>
          </cell>
          <cell r="C197" t="e">
            <v>#N/A</v>
          </cell>
          <cell r="D197" t="e">
            <v>#N/A</v>
          </cell>
        </row>
        <row r="198">
          <cell r="A198">
            <v>38496</v>
          </cell>
          <cell r="B198">
            <v>325.22346732514086</v>
          </cell>
          <cell r="C198">
            <v>398.58863502441</v>
          </cell>
          <cell r="D198">
            <v>198.23108181217603</v>
          </cell>
        </row>
        <row r="199">
          <cell r="A199">
            <v>38497</v>
          </cell>
          <cell r="B199" t="e">
            <v>#N/A</v>
          </cell>
          <cell r="C199" t="e">
            <v>#N/A</v>
          </cell>
          <cell r="D199" t="e">
            <v>#N/A</v>
          </cell>
        </row>
        <row r="200">
          <cell r="A200">
            <v>38498</v>
          </cell>
          <cell r="B200">
            <v>318.46063983144728</v>
          </cell>
          <cell r="C200">
            <v>409.09810733049721</v>
          </cell>
          <cell r="D200">
            <v>201.18723370878007</v>
          </cell>
        </row>
        <row r="201">
          <cell r="A201">
            <v>38499</v>
          </cell>
          <cell r="B201" t="e">
            <v>#N/A</v>
          </cell>
          <cell r="C201" t="e">
            <v>#N/A</v>
          </cell>
          <cell r="D201" t="e">
            <v>#N/A</v>
          </cell>
        </row>
        <row r="202">
          <cell r="A202">
            <v>38502</v>
          </cell>
          <cell r="B202">
            <v>302.59522977860274</v>
          </cell>
          <cell r="C202">
            <v>409.75096500380408</v>
          </cell>
          <cell r="D202">
            <v>196.58251540095998</v>
          </cell>
        </row>
        <row r="203">
          <cell r="A203">
            <v>38503</v>
          </cell>
          <cell r="B203">
            <v>307.44437175881717</v>
          </cell>
          <cell r="C203">
            <v>410.00584708917921</v>
          </cell>
          <cell r="D203">
            <v>207.27608505453992</v>
          </cell>
        </row>
        <row r="204">
          <cell r="A204">
            <v>38504</v>
          </cell>
          <cell r="B204" t="e">
            <v>#N/A</v>
          </cell>
          <cell r="C204" t="e">
            <v>#N/A</v>
          </cell>
          <cell r="D204" t="e">
            <v>#N/A</v>
          </cell>
        </row>
        <row r="205">
          <cell r="A205">
            <v>38505</v>
          </cell>
          <cell r="B205">
            <v>307.76743189244763</v>
          </cell>
          <cell r="C205">
            <v>398.69325595716072</v>
          </cell>
          <cell r="D205">
            <v>191.96100416772001</v>
          </cell>
        </row>
        <row r="206">
          <cell r="A206">
            <v>38506</v>
          </cell>
          <cell r="B206" t="e">
            <v>#N/A</v>
          </cell>
          <cell r="C206" t="e">
            <v>#N/A</v>
          </cell>
          <cell r="D206" t="e">
            <v>#N/A</v>
          </cell>
        </row>
        <row r="207">
          <cell r="A207">
            <v>38509</v>
          </cell>
          <cell r="B207" t="e">
            <v>#N/A</v>
          </cell>
          <cell r="C207" t="e">
            <v>#N/A</v>
          </cell>
          <cell r="D207" t="e">
            <v>#N/A</v>
          </cell>
        </row>
        <row r="208">
          <cell r="A208">
            <v>38510</v>
          </cell>
          <cell r="B208">
            <v>295.75619452917596</v>
          </cell>
          <cell r="C208">
            <v>377.50969451253354</v>
          </cell>
          <cell r="D208">
            <v>223.99254077062398</v>
          </cell>
        </row>
        <row r="209">
          <cell r="A209">
            <v>38511</v>
          </cell>
          <cell r="B209">
            <v>296.2593895619496</v>
          </cell>
          <cell r="C209">
            <v>383.87167701756806</v>
          </cell>
          <cell r="D209">
            <v>219.03366408366</v>
          </cell>
        </row>
        <row r="210">
          <cell r="A210">
            <v>38512</v>
          </cell>
          <cell r="B210">
            <v>299.89110347498917</v>
          </cell>
          <cell r="C210">
            <v>385.51840406489191</v>
          </cell>
          <cell r="D210">
            <v>225.18271799796</v>
          </cell>
        </row>
        <row r="211">
          <cell r="A211">
            <v>38513</v>
          </cell>
          <cell r="B211" t="e">
            <v>#N/A</v>
          </cell>
          <cell r="C211" t="e">
            <v>#N/A</v>
          </cell>
          <cell r="D211" t="e">
            <v>#N/A</v>
          </cell>
        </row>
        <row r="212">
          <cell r="A212">
            <v>38516</v>
          </cell>
          <cell r="B212" t="e">
            <v>#N/A</v>
          </cell>
          <cell r="C212" t="e">
            <v>#N/A</v>
          </cell>
          <cell r="D212" t="e">
            <v>#N/A</v>
          </cell>
        </row>
        <row r="213">
          <cell r="A213">
            <v>38517</v>
          </cell>
          <cell r="B213">
            <v>303.29736882161473</v>
          </cell>
          <cell r="C213">
            <v>386.07681234234292</v>
          </cell>
          <cell r="D213">
            <v>215.4442197062121</v>
          </cell>
        </row>
        <row r="214">
          <cell r="A214">
            <v>38518</v>
          </cell>
          <cell r="B214">
            <v>296.28956538043349</v>
          </cell>
          <cell r="C214">
            <v>364.80991258584601</v>
          </cell>
          <cell r="D214">
            <v>196.60415560788402</v>
          </cell>
        </row>
        <row r="215">
          <cell r="A215">
            <v>38519</v>
          </cell>
          <cell r="B215" t="e">
            <v>#N/A</v>
          </cell>
          <cell r="C215" t="e">
            <v>#N/A</v>
          </cell>
          <cell r="D215" t="e">
            <v>#N/A</v>
          </cell>
        </row>
        <row r="216">
          <cell r="A216">
            <v>38520</v>
          </cell>
          <cell r="B216">
            <v>279.5864327901827</v>
          </cell>
          <cell r="C216">
            <v>354.94715716892841</v>
          </cell>
          <cell r="D216">
            <v>207.45546176042802</v>
          </cell>
        </row>
        <row r="217">
          <cell r="A217">
            <v>38523</v>
          </cell>
          <cell r="B217">
            <v>273.85835574681357</v>
          </cell>
          <cell r="C217">
            <v>344.75234268521319</v>
          </cell>
          <cell r="D217">
            <v>194.76356889458395</v>
          </cell>
        </row>
        <row r="218">
          <cell r="A218">
            <v>38524</v>
          </cell>
          <cell r="B218">
            <v>289.38216700680482</v>
          </cell>
          <cell r="C218">
            <v>354.6792894970435</v>
          </cell>
          <cell r="D218">
            <v>191.87955627737597</v>
          </cell>
        </row>
        <row r="219">
          <cell r="A219">
            <v>38525</v>
          </cell>
          <cell r="B219">
            <v>298.10025466719918</v>
          </cell>
          <cell r="C219">
            <v>360.13287981180002</v>
          </cell>
          <cell r="D219">
            <v>209.12588824245202</v>
          </cell>
        </row>
        <row r="220">
          <cell r="A220">
            <v>38526</v>
          </cell>
          <cell r="B220">
            <v>286.72964195976607</v>
          </cell>
          <cell r="C220">
            <v>349.388020528244</v>
          </cell>
          <cell r="D220">
            <v>204.03707760546001</v>
          </cell>
        </row>
        <row r="221">
          <cell r="A221">
            <v>38527</v>
          </cell>
          <cell r="B221" t="e">
            <v>#N/A</v>
          </cell>
          <cell r="C221" t="e">
            <v>#N/A</v>
          </cell>
          <cell r="D221" t="e">
            <v>#N/A</v>
          </cell>
        </row>
        <row r="222">
          <cell r="A222">
            <v>38530</v>
          </cell>
          <cell r="B222">
            <v>287.20023899020401</v>
          </cell>
          <cell r="C222">
            <v>344.865543600406</v>
          </cell>
          <cell r="D222">
            <v>196.12791193246403</v>
          </cell>
        </row>
        <row r="223">
          <cell r="A223">
            <v>38531</v>
          </cell>
          <cell r="B223">
            <v>269.68480796263441</v>
          </cell>
          <cell r="C223">
            <v>346.57183825779555</v>
          </cell>
          <cell r="D223">
            <v>195.39941146145199</v>
          </cell>
        </row>
        <row r="224">
          <cell r="A224">
            <v>38532</v>
          </cell>
          <cell r="B224">
            <v>272.19913076663755</v>
          </cell>
          <cell r="C224">
            <v>348.84058292107204</v>
          </cell>
          <cell r="D224">
            <v>188.91865701656803</v>
          </cell>
        </row>
        <row r="225">
          <cell r="A225">
            <v>38533</v>
          </cell>
          <cell r="B225">
            <v>268.22672679255595</v>
          </cell>
          <cell r="C225">
            <v>340.6013754421968</v>
          </cell>
          <cell r="D225">
            <v>188.49259762014</v>
          </cell>
        </row>
        <row r="226">
          <cell r="A226">
            <v>38534</v>
          </cell>
          <cell r="B226" t="e">
            <v>#N/A</v>
          </cell>
          <cell r="C226" t="e">
            <v>#N/A</v>
          </cell>
          <cell r="D226" t="e">
            <v>#N/A</v>
          </cell>
        </row>
        <row r="227">
          <cell r="A227">
            <v>38537</v>
          </cell>
          <cell r="B227" t="e">
            <v>#N/A</v>
          </cell>
          <cell r="C227" t="e">
            <v>#N/A</v>
          </cell>
          <cell r="D227" t="e">
            <v>#N/A</v>
          </cell>
        </row>
        <row r="228">
          <cell r="A228">
            <v>38538</v>
          </cell>
          <cell r="B228">
            <v>255.28321028681202</v>
          </cell>
          <cell r="C228">
            <v>319.08367914943432</v>
          </cell>
          <cell r="D228">
            <v>165.31388767949198</v>
          </cell>
        </row>
        <row r="229">
          <cell r="A229">
            <v>38539</v>
          </cell>
          <cell r="B229">
            <v>260.3453180740168</v>
          </cell>
          <cell r="C229">
            <v>325.06824885412885</v>
          </cell>
          <cell r="D229">
            <v>175.18389348981597</v>
          </cell>
        </row>
        <row r="230">
          <cell r="A230">
            <v>38540</v>
          </cell>
          <cell r="B230">
            <v>255.55697498141842</v>
          </cell>
          <cell r="C230">
            <v>290.77413221061119</v>
          </cell>
          <cell r="D230">
            <v>186.51704038241201</v>
          </cell>
        </row>
        <row r="231">
          <cell r="A231">
            <v>38541</v>
          </cell>
          <cell r="B231" t="e">
            <v>#N/A</v>
          </cell>
          <cell r="C231" t="e">
            <v>#N/A</v>
          </cell>
          <cell r="D231" t="e">
            <v>#N/A</v>
          </cell>
        </row>
        <row r="232">
          <cell r="A232">
            <v>38544</v>
          </cell>
          <cell r="B232">
            <v>266.66392754145397</v>
          </cell>
          <cell r="C232">
            <v>334.35319365088878</v>
          </cell>
          <cell r="D232">
            <v>187.662437492344</v>
          </cell>
        </row>
        <row r="233">
          <cell r="A233">
            <v>38545</v>
          </cell>
          <cell r="B233">
            <v>269.88648365367158</v>
          </cell>
          <cell r="C233">
            <v>331.199426241308</v>
          </cell>
          <cell r="D233">
            <v>171.60560951593197</v>
          </cell>
        </row>
        <row r="234">
          <cell r="A234">
            <v>38546</v>
          </cell>
          <cell r="B234">
            <v>264.88134876211325</v>
          </cell>
          <cell r="C234">
            <v>325.13334788659796</v>
          </cell>
          <cell r="D234">
            <v>158.51838836955997</v>
          </cell>
        </row>
        <row r="235">
          <cell r="A235">
            <v>38547</v>
          </cell>
          <cell r="B235">
            <v>257.71697668584125</v>
          </cell>
          <cell r="C235">
            <v>328.32961753309115</v>
          </cell>
          <cell r="D235">
            <v>166.43072763789201</v>
          </cell>
        </row>
        <row r="236">
          <cell r="A236">
            <v>38548</v>
          </cell>
          <cell r="B236">
            <v>259.2578019154588</v>
          </cell>
          <cell r="C236">
            <v>324.84853017384074</v>
          </cell>
          <cell r="D236">
            <v>159.30642695012807</v>
          </cell>
        </row>
        <row r="237">
          <cell r="A237">
            <v>38551</v>
          </cell>
          <cell r="B237" t="e">
            <v>#N/A</v>
          </cell>
          <cell r="C237" t="e">
            <v>#N/A</v>
          </cell>
          <cell r="D237" t="e">
            <v>#N/A</v>
          </cell>
        </row>
        <row r="238">
          <cell r="A238">
            <v>38552</v>
          </cell>
          <cell r="B238">
            <v>232.03360418117157</v>
          </cell>
          <cell r="C238">
            <v>296.04899786482798</v>
          </cell>
          <cell r="D238">
            <v>126.79899856983999</v>
          </cell>
        </row>
        <row r="239">
          <cell r="A239">
            <v>38553</v>
          </cell>
          <cell r="B239" t="e">
            <v>#N/A</v>
          </cell>
          <cell r="C239" t="e">
            <v>#N/A</v>
          </cell>
          <cell r="D239" t="e">
            <v>#N/A</v>
          </cell>
        </row>
        <row r="240">
          <cell r="A240">
            <v>38554</v>
          </cell>
          <cell r="B240" t="e">
            <v>#N/A</v>
          </cell>
          <cell r="C240" t="e">
            <v>#N/A</v>
          </cell>
          <cell r="D240" t="e">
            <v>#N/A</v>
          </cell>
        </row>
        <row r="241">
          <cell r="A241">
            <v>38555</v>
          </cell>
          <cell r="B241" t="e">
            <v>#N/A</v>
          </cell>
          <cell r="C241" t="e">
            <v>#N/A</v>
          </cell>
          <cell r="D241" t="e">
            <v>#N/A</v>
          </cell>
        </row>
        <row r="242">
          <cell r="A242">
            <v>38558</v>
          </cell>
          <cell r="B242">
            <v>238.05824628905842</v>
          </cell>
          <cell r="C242">
            <v>304.40299692514964</v>
          </cell>
          <cell r="D242">
            <v>137.51857869306403</v>
          </cell>
        </row>
        <row r="243">
          <cell r="A243">
            <v>38559</v>
          </cell>
          <cell r="B243" t="e">
            <v>#N/A</v>
          </cell>
          <cell r="C243" t="e">
            <v>#N/A</v>
          </cell>
          <cell r="D243" t="e">
            <v>#N/A</v>
          </cell>
        </row>
        <row r="244">
          <cell r="A244">
            <v>38560</v>
          </cell>
          <cell r="B244">
            <v>241.86503368814365</v>
          </cell>
          <cell r="C244">
            <v>309.01594594178238</v>
          </cell>
          <cell r="D244">
            <v>136.93662871448402</v>
          </cell>
        </row>
        <row r="245">
          <cell r="A245">
            <v>38561</v>
          </cell>
          <cell r="B245">
            <v>238.99638976370596</v>
          </cell>
          <cell r="C245">
            <v>302.41336263712196</v>
          </cell>
          <cell r="D245">
            <v>135.93662783189595</v>
          </cell>
        </row>
        <row r="246">
          <cell r="A246">
            <v>38562</v>
          </cell>
          <cell r="B246" t="e">
            <v>#N/A</v>
          </cell>
          <cell r="C246" t="e">
            <v>#N/A</v>
          </cell>
          <cell r="D246" t="e">
            <v>#N/A</v>
          </cell>
        </row>
        <row r="247">
          <cell r="A247">
            <v>38565</v>
          </cell>
          <cell r="B247">
            <v>237.48781061345642</v>
          </cell>
          <cell r="C247">
            <v>302.32192411922716</v>
          </cell>
          <cell r="D247">
            <v>137.37209285740002</v>
          </cell>
        </row>
        <row r="248">
          <cell r="A248">
            <v>38566</v>
          </cell>
          <cell r="B248">
            <v>236.01748828896999</v>
          </cell>
          <cell r="C248">
            <v>301.30408076771039</v>
          </cell>
          <cell r="D248">
            <v>137.92515212594003</v>
          </cell>
        </row>
        <row r="249">
          <cell r="A249">
            <v>38567</v>
          </cell>
          <cell r="B249">
            <v>230.46666721963635</v>
          </cell>
          <cell r="C249">
            <v>297.93171435587237</v>
          </cell>
          <cell r="D249">
            <v>135.55037411151596</v>
          </cell>
        </row>
        <row r="250">
          <cell r="A250">
            <v>38568</v>
          </cell>
          <cell r="B250">
            <v>228.3525585540344</v>
          </cell>
          <cell r="C250">
            <v>291.41654418985559</v>
          </cell>
          <cell r="D250">
            <v>135.19703323021596</v>
          </cell>
        </row>
        <row r="251">
          <cell r="A251">
            <v>38569</v>
          </cell>
          <cell r="B251" t="e">
            <v>#N/A</v>
          </cell>
          <cell r="C251" t="e">
            <v>#N/A</v>
          </cell>
          <cell r="D251" t="e">
            <v>#N/A</v>
          </cell>
        </row>
        <row r="252">
          <cell r="A252">
            <v>38572</v>
          </cell>
          <cell r="B252" t="e">
            <v>#N/A</v>
          </cell>
          <cell r="C252" t="e">
            <v>#N/A</v>
          </cell>
          <cell r="D252" t="e">
            <v>#N/A</v>
          </cell>
        </row>
        <row r="253">
          <cell r="A253">
            <v>38573</v>
          </cell>
          <cell r="B253" t="e">
            <v>#N/A</v>
          </cell>
          <cell r="C253" t="e">
            <v>#N/A</v>
          </cell>
          <cell r="D253" t="e">
            <v>#N/A</v>
          </cell>
        </row>
        <row r="254">
          <cell r="A254">
            <v>38574</v>
          </cell>
          <cell r="B254">
            <v>227.83111663275361</v>
          </cell>
          <cell r="C254">
            <v>278.95875615048197</v>
          </cell>
          <cell r="D254">
            <v>144.21695834644802</v>
          </cell>
        </row>
        <row r="255">
          <cell r="A255">
            <v>38575</v>
          </cell>
          <cell r="B255">
            <v>216.01448702068802</v>
          </cell>
          <cell r="C255">
            <v>280.14961090992523</v>
          </cell>
          <cell r="D255">
            <v>134.880831674484</v>
          </cell>
        </row>
        <row r="256">
          <cell r="A256">
            <v>38576</v>
          </cell>
          <cell r="B256" t="e">
            <v>#N/A</v>
          </cell>
          <cell r="C256" t="e">
            <v>#N/A</v>
          </cell>
          <cell r="D256" t="e">
            <v>#N/A</v>
          </cell>
        </row>
        <row r="257">
          <cell r="A257">
            <v>38577</v>
          </cell>
          <cell r="B257" t="e">
            <v>#N/A</v>
          </cell>
          <cell r="C257" t="e">
            <v>#N/A</v>
          </cell>
          <cell r="D257" t="e">
            <v>#N/A</v>
          </cell>
        </row>
        <row r="258">
          <cell r="A258">
            <v>38578</v>
          </cell>
          <cell r="B258" t="e">
            <v>#N/A</v>
          </cell>
          <cell r="C258" t="e">
            <v>#N/A</v>
          </cell>
          <cell r="D258" t="e">
            <v>#N/A</v>
          </cell>
        </row>
        <row r="259">
          <cell r="A259">
            <v>38579</v>
          </cell>
          <cell r="B259" t="e">
            <v>#N/A</v>
          </cell>
          <cell r="C259" t="e">
            <v>#N/A</v>
          </cell>
          <cell r="D259" t="e">
            <v>#N/A</v>
          </cell>
        </row>
        <row r="260">
          <cell r="A260">
            <v>38580</v>
          </cell>
          <cell r="B260" t="e">
            <v>#N/A</v>
          </cell>
          <cell r="C260" t="e">
            <v>#N/A</v>
          </cell>
          <cell r="D260" t="e">
            <v>#N/A</v>
          </cell>
        </row>
        <row r="261">
          <cell r="A261">
            <v>38581</v>
          </cell>
          <cell r="B261" t="e">
            <v>#N/A</v>
          </cell>
          <cell r="C261" t="e">
            <v>#N/A</v>
          </cell>
          <cell r="D261" t="e">
            <v>#N/A</v>
          </cell>
        </row>
        <row r="262">
          <cell r="A262">
            <v>38582</v>
          </cell>
          <cell r="B262">
            <v>228.95489339955444</v>
          </cell>
          <cell r="C262">
            <v>291.04019617124237</v>
          </cell>
          <cell r="D262">
            <v>150.11788862739996</v>
          </cell>
        </row>
        <row r="263">
          <cell r="A263">
            <v>38583</v>
          </cell>
          <cell r="B263" t="e">
            <v>#N/A</v>
          </cell>
          <cell r="C263" t="e">
            <v>#N/A</v>
          </cell>
          <cell r="D263" t="e">
            <v>#N/A</v>
          </cell>
        </row>
        <row r="264">
          <cell r="A264">
            <v>38586</v>
          </cell>
          <cell r="B264">
            <v>233.78588599867564</v>
          </cell>
          <cell r="C264">
            <v>284.13804603553837</v>
          </cell>
          <cell r="D264">
            <v>156.71035247433602</v>
          </cell>
        </row>
        <row r="265">
          <cell r="A265">
            <v>38587</v>
          </cell>
          <cell r="B265">
            <v>218.17779793339557</v>
          </cell>
          <cell r="C265">
            <v>271.0691750207784</v>
          </cell>
          <cell r="D265">
            <v>146.82870623594405</v>
          </cell>
        </row>
        <row r="266">
          <cell r="A266">
            <v>38588</v>
          </cell>
          <cell r="B266">
            <v>226.10845040715878</v>
          </cell>
          <cell r="C266">
            <v>274.12193655916241</v>
          </cell>
          <cell r="D266">
            <v>143.49237375125196</v>
          </cell>
        </row>
        <row r="267">
          <cell r="A267">
            <v>38589</v>
          </cell>
          <cell r="B267" t="e">
            <v>#N/A</v>
          </cell>
          <cell r="C267" t="e">
            <v>#N/A</v>
          </cell>
          <cell r="D267" t="e">
            <v>#N/A</v>
          </cell>
        </row>
        <row r="268">
          <cell r="A268">
            <v>38590</v>
          </cell>
          <cell r="B268" t="e">
            <v>#N/A</v>
          </cell>
          <cell r="C268" t="e">
            <v>#N/A</v>
          </cell>
          <cell r="D268" t="e">
            <v>#N/A</v>
          </cell>
        </row>
        <row r="269">
          <cell r="A269">
            <v>38593</v>
          </cell>
          <cell r="B269">
            <v>226.05896747410239</v>
          </cell>
          <cell r="C269">
            <v>273.12671727546643</v>
          </cell>
          <cell r="D269">
            <v>155.00670011738001</v>
          </cell>
        </row>
        <row r="270">
          <cell r="A270">
            <v>38594</v>
          </cell>
          <cell r="B270">
            <v>223.82791631229478</v>
          </cell>
          <cell r="C270">
            <v>272.3980755192124</v>
          </cell>
          <cell r="D270">
            <v>154.25593108336798</v>
          </cell>
        </row>
        <row r="271">
          <cell r="A271">
            <v>38595</v>
          </cell>
          <cell r="B271">
            <v>226.46559959151719</v>
          </cell>
          <cell r="C271">
            <v>272.60149038149882</v>
          </cell>
          <cell r="D271">
            <v>142.55269156420002</v>
          </cell>
        </row>
        <row r="272">
          <cell r="A272">
            <v>38596</v>
          </cell>
          <cell r="B272">
            <v>211.71123777209755</v>
          </cell>
          <cell r="C272">
            <v>265.38450895119684</v>
          </cell>
          <cell r="D272">
            <v>137.36774565828003</v>
          </cell>
        </row>
        <row r="273">
          <cell r="A273">
            <v>38597</v>
          </cell>
          <cell r="B273">
            <v>204.88972864308599</v>
          </cell>
          <cell r="C273">
            <v>265.02777131121115</v>
          </cell>
          <cell r="D273">
            <v>128.86161479972438</v>
          </cell>
        </row>
        <row r="274">
          <cell r="A274">
            <v>38600</v>
          </cell>
          <cell r="B274" t="e">
            <v>#N/A</v>
          </cell>
          <cell r="C274" t="e">
            <v>#N/A</v>
          </cell>
          <cell r="D274" t="e">
            <v>#N/A</v>
          </cell>
        </row>
        <row r="275">
          <cell r="A275">
            <v>38601</v>
          </cell>
          <cell r="B275" t="e">
            <v>#N/A</v>
          </cell>
          <cell r="C275" t="e">
            <v>#N/A</v>
          </cell>
          <cell r="D275" t="e">
            <v>#N/A</v>
          </cell>
        </row>
        <row r="276">
          <cell r="A276">
            <v>38602</v>
          </cell>
          <cell r="B276">
            <v>198.57546463009919</v>
          </cell>
          <cell r="C276">
            <v>256.2542390156504</v>
          </cell>
          <cell r="D276">
            <v>125.69780764034796</v>
          </cell>
        </row>
        <row r="277">
          <cell r="A277">
            <v>38603</v>
          </cell>
          <cell r="B277">
            <v>206.57338496005198</v>
          </cell>
          <cell r="C277">
            <v>262.66813873980317</v>
          </cell>
          <cell r="D277">
            <v>131.51610320632798</v>
          </cell>
        </row>
        <row r="278">
          <cell r="A278">
            <v>38604</v>
          </cell>
          <cell r="B278" t="e">
            <v>#N/A</v>
          </cell>
          <cell r="C278" t="e">
            <v>#N/A</v>
          </cell>
          <cell r="D278" t="e">
            <v>#N/A</v>
          </cell>
        </row>
        <row r="279">
          <cell r="A279">
            <v>38607</v>
          </cell>
          <cell r="B279">
            <v>211.81670670277762</v>
          </cell>
          <cell r="C279">
            <v>262.41240556258322</v>
          </cell>
          <cell r="D279">
            <v>116.87314043310796</v>
          </cell>
        </row>
        <row r="280">
          <cell r="A280">
            <v>38608</v>
          </cell>
          <cell r="B280">
            <v>212.69126068944641</v>
          </cell>
          <cell r="C280">
            <v>258.37747842758478</v>
          </cell>
          <cell r="D280">
            <v>117.74939183861203</v>
          </cell>
        </row>
        <row r="281">
          <cell r="A281">
            <v>38609</v>
          </cell>
          <cell r="B281">
            <v>215.51051159538642</v>
          </cell>
          <cell r="C281">
            <v>262.78323710835315</v>
          </cell>
          <cell r="D281">
            <v>129.15018953080241</v>
          </cell>
        </row>
        <row r="282">
          <cell r="A282">
            <v>38610</v>
          </cell>
          <cell r="B282">
            <v>213.6252199599048</v>
          </cell>
          <cell r="C282">
            <v>260.92844889375402</v>
          </cell>
          <cell r="D282">
            <v>141.715304300404</v>
          </cell>
        </row>
        <row r="283">
          <cell r="A283">
            <v>38611</v>
          </cell>
          <cell r="B283" t="e">
            <v>#N/A</v>
          </cell>
          <cell r="C283" t="e">
            <v>#N/A</v>
          </cell>
          <cell r="D283" t="e">
            <v>#N/A</v>
          </cell>
        </row>
        <row r="284">
          <cell r="A284">
            <v>38614</v>
          </cell>
          <cell r="B284" t="e">
            <v>#N/A</v>
          </cell>
          <cell r="C284" t="e">
            <v>#N/A</v>
          </cell>
          <cell r="D284" t="e">
            <v>#N/A</v>
          </cell>
        </row>
        <row r="285">
          <cell r="A285">
            <v>38615</v>
          </cell>
          <cell r="B285">
            <v>225.15206534932642</v>
          </cell>
          <cell r="C285">
            <v>269.72439330130243</v>
          </cell>
          <cell r="D285">
            <v>150.09184128914839</v>
          </cell>
        </row>
        <row r="286">
          <cell r="A286">
            <v>38616</v>
          </cell>
          <cell r="B286">
            <v>232.57209308456677</v>
          </cell>
          <cell r="C286">
            <v>283.25840886464039</v>
          </cell>
          <cell r="D286">
            <v>157.85969912186121</v>
          </cell>
        </row>
        <row r="287">
          <cell r="A287">
            <v>38617</v>
          </cell>
          <cell r="B287">
            <v>250.97068321552479</v>
          </cell>
          <cell r="C287">
            <v>303.63440785412155</v>
          </cell>
          <cell r="D287">
            <v>178.62787258718802</v>
          </cell>
        </row>
        <row r="288">
          <cell r="A288">
            <v>38618</v>
          </cell>
          <cell r="B288">
            <v>252.28803359027398</v>
          </cell>
          <cell r="C288">
            <v>304.44499433120762</v>
          </cell>
          <cell r="D288">
            <v>179.74819815883365</v>
          </cell>
        </row>
        <row r="289">
          <cell r="A289">
            <v>38621</v>
          </cell>
          <cell r="B289">
            <v>253.5825075062092</v>
          </cell>
          <cell r="C289">
            <v>303.46909432261839</v>
          </cell>
          <cell r="D289">
            <v>178.9760008128284</v>
          </cell>
        </row>
        <row r="290">
          <cell r="A290">
            <v>38622</v>
          </cell>
          <cell r="B290">
            <v>245.1726765050368</v>
          </cell>
          <cell r="C290">
            <v>291.00225527139924</v>
          </cell>
          <cell r="D290">
            <v>183.7865480015912</v>
          </cell>
        </row>
        <row r="291">
          <cell r="A291">
            <v>38623</v>
          </cell>
          <cell r="B291" t="e">
            <v>#N/A</v>
          </cell>
          <cell r="C291" t="e">
            <v>#N/A</v>
          </cell>
          <cell r="D291" t="e">
            <v>#N/A</v>
          </cell>
        </row>
        <row r="292">
          <cell r="A292">
            <v>38624</v>
          </cell>
          <cell r="B292">
            <v>262.00911987366641</v>
          </cell>
          <cell r="C292">
            <v>300.98902174712322</v>
          </cell>
          <cell r="D292">
            <v>192.67355371593763</v>
          </cell>
        </row>
        <row r="293">
          <cell r="A293">
            <v>38625</v>
          </cell>
          <cell r="B293" t="e">
            <v>#N/A</v>
          </cell>
          <cell r="C293" t="e">
            <v>#N/A</v>
          </cell>
          <cell r="D293" t="e">
            <v>#N/A</v>
          </cell>
        </row>
        <row r="294">
          <cell r="A294">
            <v>38628</v>
          </cell>
          <cell r="B294">
            <v>264.09812864641475</v>
          </cell>
          <cell r="C294">
            <v>306.9039388862808</v>
          </cell>
          <cell r="D294">
            <v>202.36541504160482</v>
          </cell>
        </row>
        <row r="295">
          <cell r="A295">
            <v>38629</v>
          </cell>
          <cell r="B295">
            <v>278.81067196879957</v>
          </cell>
          <cell r="C295">
            <v>325.88028234219843</v>
          </cell>
          <cell r="D295">
            <v>215.72418727906563</v>
          </cell>
        </row>
        <row r="296">
          <cell r="A296">
            <v>38630</v>
          </cell>
          <cell r="B296">
            <v>270.01474724810004</v>
          </cell>
          <cell r="C296">
            <v>320.0303372133456</v>
          </cell>
          <cell r="D296">
            <v>204.85105832095041</v>
          </cell>
        </row>
        <row r="297">
          <cell r="A297">
            <v>38631</v>
          </cell>
          <cell r="B297">
            <v>266.56758875968399</v>
          </cell>
          <cell r="C297">
            <v>310.49002842509481</v>
          </cell>
          <cell r="D297">
            <v>203.29578923332801</v>
          </cell>
        </row>
        <row r="298">
          <cell r="A298">
            <v>38632</v>
          </cell>
          <cell r="B298">
            <v>278.73572218476761</v>
          </cell>
          <cell r="C298">
            <v>318.35298628889478</v>
          </cell>
          <cell r="D298">
            <v>218.76135076878279</v>
          </cell>
        </row>
        <row r="299">
          <cell r="A299">
            <v>38635</v>
          </cell>
          <cell r="B299" t="e">
            <v>#N/A</v>
          </cell>
          <cell r="C299" t="e">
            <v>#N/A</v>
          </cell>
          <cell r="D299" t="e">
            <v>#N/A</v>
          </cell>
        </row>
        <row r="300">
          <cell r="A300">
            <v>38636</v>
          </cell>
          <cell r="B300">
            <v>286.64618296611087</v>
          </cell>
          <cell r="C300">
            <v>335.77413956580313</v>
          </cell>
          <cell r="D300">
            <v>224.06467511591359</v>
          </cell>
        </row>
        <row r="301">
          <cell r="A301">
            <v>38637</v>
          </cell>
          <cell r="B301">
            <v>280.85744253876317</v>
          </cell>
          <cell r="C301">
            <v>328.21255413967521</v>
          </cell>
          <cell r="D301">
            <v>198.20181353789039</v>
          </cell>
        </row>
        <row r="302">
          <cell r="A302">
            <v>38638</v>
          </cell>
          <cell r="B302">
            <v>275.51572011197243</v>
          </cell>
          <cell r="C302">
            <v>322.83703683083758</v>
          </cell>
          <cell r="D302">
            <v>212.76575244383997</v>
          </cell>
        </row>
        <row r="303">
          <cell r="A303">
            <v>38639</v>
          </cell>
          <cell r="B303" t="e">
            <v>#N/A</v>
          </cell>
          <cell r="C303" t="e">
            <v>#N/A</v>
          </cell>
          <cell r="D303" t="e">
            <v>#N/A</v>
          </cell>
        </row>
        <row r="304">
          <cell r="A304">
            <v>38642</v>
          </cell>
          <cell r="B304" t="e">
            <v>#N/A</v>
          </cell>
          <cell r="C304" t="e">
            <v>#N/A</v>
          </cell>
          <cell r="D304" t="e">
            <v>#N/A</v>
          </cell>
        </row>
        <row r="305">
          <cell r="A305">
            <v>38643</v>
          </cell>
          <cell r="B305">
            <v>291.66497791193285</v>
          </cell>
          <cell r="C305">
            <v>348.96976839551439</v>
          </cell>
          <cell r="D305">
            <v>219.03703278113204</v>
          </cell>
        </row>
        <row r="306">
          <cell r="A306">
            <v>38644</v>
          </cell>
          <cell r="B306">
            <v>298.02217331779167</v>
          </cell>
          <cell r="C306">
            <v>352.24793449389279</v>
          </cell>
          <cell r="D306">
            <v>233.50677361532797</v>
          </cell>
        </row>
        <row r="307">
          <cell r="A307">
            <v>38645</v>
          </cell>
          <cell r="B307">
            <v>285.09807098525567</v>
          </cell>
          <cell r="C307">
            <v>353.54992271705686</v>
          </cell>
          <cell r="D307">
            <v>207.10126881551196</v>
          </cell>
        </row>
        <row r="308">
          <cell r="A308">
            <v>38646</v>
          </cell>
          <cell r="B308" t="e">
            <v>#N/A</v>
          </cell>
          <cell r="C308" t="e">
            <v>#N/A</v>
          </cell>
          <cell r="D308" t="e">
            <v>#N/A</v>
          </cell>
        </row>
        <row r="309">
          <cell r="A309">
            <v>38649</v>
          </cell>
          <cell r="B309">
            <v>316.67600680646206</v>
          </cell>
          <cell r="C309">
            <v>358.1235022865676</v>
          </cell>
          <cell r="D309">
            <v>234.00251880261195</v>
          </cell>
        </row>
        <row r="310">
          <cell r="A310">
            <v>38650</v>
          </cell>
          <cell r="B310">
            <v>320.27220261241439</v>
          </cell>
          <cell r="C310">
            <v>364.97659305881643</v>
          </cell>
          <cell r="D310">
            <v>223.85490355027599</v>
          </cell>
        </row>
        <row r="311">
          <cell r="A311">
            <v>38653</v>
          </cell>
          <cell r="B311">
            <v>305.63522249124674</v>
          </cell>
          <cell r="C311">
            <v>363.41202091382922</v>
          </cell>
          <cell r="D311">
            <v>204.7333133281</v>
          </cell>
        </row>
        <row r="312">
          <cell r="A312">
            <v>38656</v>
          </cell>
          <cell r="B312" t="e">
            <v>#N/A</v>
          </cell>
          <cell r="C312" t="e">
            <v>#N/A</v>
          </cell>
          <cell r="D312" t="e">
            <v>#N/A</v>
          </cell>
        </row>
        <row r="313">
          <cell r="A313">
            <v>38657</v>
          </cell>
          <cell r="B313" t="e">
            <v>#N/A</v>
          </cell>
          <cell r="C313" t="e">
            <v>#N/A</v>
          </cell>
          <cell r="D313" t="e">
            <v>#N/A</v>
          </cell>
        </row>
        <row r="314">
          <cell r="A314">
            <v>38658</v>
          </cell>
          <cell r="B314" t="e">
            <v>#N/A</v>
          </cell>
          <cell r="C314" t="e">
            <v>#N/A</v>
          </cell>
          <cell r="D314" t="e">
            <v>#N/A</v>
          </cell>
        </row>
        <row r="315">
          <cell r="A315">
            <v>38659</v>
          </cell>
          <cell r="B315" t="e">
            <v>#N/A</v>
          </cell>
          <cell r="C315" t="e">
            <v>#N/A</v>
          </cell>
          <cell r="D315" t="e">
            <v>#N/A</v>
          </cell>
        </row>
        <row r="316">
          <cell r="A316">
            <v>38660</v>
          </cell>
          <cell r="B316" t="e">
            <v>#N/A</v>
          </cell>
          <cell r="C316" t="e">
            <v>#N/A</v>
          </cell>
          <cell r="D316" t="e">
            <v>#N/A</v>
          </cell>
        </row>
        <row r="317">
          <cell r="A317">
            <v>38663</v>
          </cell>
          <cell r="B317">
            <v>287.86853454954712</v>
          </cell>
          <cell r="C317">
            <v>325.72243128236715</v>
          </cell>
          <cell r="D317">
            <v>210.98158071010002</v>
          </cell>
        </row>
        <row r="318">
          <cell r="A318">
            <v>38664</v>
          </cell>
          <cell r="B318">
            <v>297.45098822528075</v>
          </cell>
          <cell r="C318">
            <v>332.15756389176522</v>
          </cell>
          <cell r="D318">
            <v>222.68003457621199</v>
          </cell>
        </row>
        <row r="319">
          <cell r="A319">
            <v>38665</v>
          </cell>
          <cell r="B319">
            <v>306.00069022221606</v>
          </cell>
          <cell r="C319">
            <v>340.99274453627248</v>
          </cell>
          <cell r="D319">
            <v>224.44907673914807</v>
          </cell>
        </row>
        <row r="320">
          <cell r="A320">
            <v>38666</v>
          </cell>
          <cell r="B320">
            <v>312.09391999407842</v>
          </cell>
          <cell r="C320">
            <v>356.60368745215681</v>
          </cell>
          <cell r="D320">
            <v>225.31115844289602</v>
          </cell>
        </row>
        <row r="321">
          <cell r="A321">
            <v>38667</v>
          </cell>
          <cell r="B321" t="e">
            <v>#N/A</v>
          </cell>
          <cell r="C321" t="e">
            <v>#N/A</v>
          </cell>
          <cell r="D321" t="e">
            <v>#N/A</v>
          </cell>
        </row>
        <row r="322">
          <cell r="A322">
            <v>38670</v>
          </cell>
          <cell r="B322">
            <v>316.73635278814805</v>
          </cell>
          <cell r="C322">
            <v>359.89436500061845</v>
          </cell>
          <cell r="D322">
            <v>216.98269806489208</v>
          </cell>
        </row>
        <row r="323">
          <cell r="A323">
            <v>38671</v>
          </cell>
          <cell r="B323">
            <v>300.27305080239921</v>
          </cell>
          <cell r="C323">
            <v>354.55937185311529</v>
          </cell>
          <cell r="D323">
            <v>204.32686777096004</v>
          </cell>
        </row>
        <row r="324">
          <cell r="A324">
            <v>38672</v>
          </cell>
          <cell r="B324">
            <v>297.67704770993072</v>
          </cell>
          <cell r="C324">
            <v>351.50541509561566</v>
          </cell>
          <cell r="D324">
            <v>203.22811826066399</v>
          </cell>
        </row>
        <row r="325">
          <cell r="A325">
            <v>38673</v>
          </cell>
          <cell r="B325">
            <v>296.30208038654717</v>
          </cell>
          <cell r="C325">
            <v>358.26606716672683</v>
          </cell>
          <cell r="D325">
            <v>213.310159723624</v>
          </cell>
        </row>
        <row r="326">
          <cell r="A326">
            <v>38674</v>
          </cell>
          <cell r="B326" t="e">
            <v>#N/A</v>
          </cell>
          <cell r="C326" t="e">
            <v>#N/A</v>
          </cell>
          <cell r="D326" t="e">
            <v>#N/A</v>
          </cell>
        </row>
        <row r="327">
          <cell r="A327">
            <v>38675</v>
          </cell>
          <cell r="B327" t="e">
            <v>#N/A</v>
          </cell>
          <cell r="C327" t="e">
            <v>#N/A</v>
          </cell>
          <cell r="D327" t="e">
            <v>#N/A</v>
          </cell>
        </row>
        <row r="328">
          <cell r="A328">
            <v>38676</v>
          </cell>
          <cell r="B328" t="e">
            <v>#N/A</v>
          </cell>
          <cell r="C328" t="e">
            <v>#N/A</v>
          </cell>
          <cell r="D328" t="e">
            <v>#N/A</v>
          </cell>
        </row>
        <row r="329">
          <cell r="A329">
            <v>38677</v>
          </cell>
          <cell r="B329" t="e">
            <v>#N/A</v>
          </cell>
          <cell r="C329" t="e">
            <v>#N/A</v>
          </cell>
          <cell r="D329" t="e">
            <v>#N/A</v>
          </cell>
        </row>
        <row r="330">
          <cell r="A330">
            <v>38678</v>
          </cell>
          <cell r="B330">
            <v>328.525598561484</v>
          </cell>
          <cell r="C330">
            <v>393.58485266131441</v>
          </cell>
          <cell r="D330">
            <v>241.24371422983592</v>
          </cell>
        </row>
        <row r="331">
          <cell r="A331">
            <v>38679</v>
          </cell>
          <cell r="B331">
            <v>316.65777823709601</v>
          </cell>
          <cell r="C331">
            <v>375.18067060741282</v>
          </cell>
          <cell r="D331">
            <v>264.26322956481999</v>
          </cell>
        </row>
        <row r="332">
          <cell r="A332">
            <v>38680</v>
          </cell>
          <cell r="B332">
            <v>327.98661063498594</v>
          </cell>
          <cell r="C332">
            <v>376.28822205596754</v>
          </cell>
          <cell r="D332">
            <v>232.58702933178401</v>
          </cell>
        </row>
        <row r="333">
          <cell r="A333">
            <v>38681</v>
          </cell>
          <cell r="B333">
            <v>324.67586814257078</v>
          </cell>
          <cell r="C333">
            <v>365.97278863378079</v>
          </cell>
          <cell r="D333">
            <v>242.21567399071205</v>
          </cell>
        </row>
        <row r="334">
          <cell r="A334">
            <v>38684</v>
          </cell>
          <cell r="B334">
            <v>297.88895508224641</v>
          </cell>
          <cell r="C334">
            <v>344.40987221010892</v>
          </cell>
          <cell r="D334">
            <v>235.54682969184802</v>
          </cell>
        </row>
        <row r="335">
          <cell r="A335">
            <v>38685</v>
          </cell>
          <cell r="B335">
            <v>301.49834554548954</v>
          </cell>
          <cell r="C335">
            <v>343.69913333850235</v>
          </cell>
          <cell r="D335">
            <v>209.03251210990285</v>
          </cell>
        </row>
        <row r="336">
          <cell r="A336">
            <v>38686</v>
          </cell>
          <cell r="B336">
            <v>290.25538347988993</v>
          </cell>
          <cell r="C336">
            <v>334.6457259830056</v>
          </cell>
          <cell r="D336">
            <v>236.69530161081204</v>
          </cell>
        </row>
        <row r="337">
          <cell r="A337">
            <v>38687</v>
          </cell>
          <cell r="B337">
            <v>293.28832057818511</v>
          </cell>
          <cell r="C337">
            <v>336.92370028233233</v>
          </cell>
          <cell r="D337">
            <v>243.11633214209198</v>
          </cell>
        </row>
        <row r="338">
          <cell r="A338">
            <v>38688</v>
          </cell>
          <cell r="B338" t="e">
            <v>#N/A</v>
          </cell>
          <cell r="C338" t="e">
            <v>#N/A</v>
          </cell>
          <cell r="D338" t="e">
            <v>#N/A</v>
          </cell>
        </row>
        <row r="339">
          <cell r="A339">
            <v>38691</v>
          </cell>
          <cell r="B339" t="e">
            <v>#N/A</v>
          </cell>
          <cell r="C339" t="e">
            <v>#N/A</v>
          </cell>
          <cell r="D339" t="e">
            <v>#N/A</v>
          </cell>
        </row>
        <row r="340">
          <cell r="A340">
            <v>38692</v>
          </cell>
          <cell r="B340">
            <v>291.68666582582244</v>
          </cell>
          <cell r="C340">
            <v>333.06582697563562</v>
          </cell>
          <cell r="D340">
            <v>240.58859456773592</v>
          </cell>
        </row>
        <row r="341">
          <cell r="A341">
            <v>38693</v>
          </cell>
          <cell r="B341">
            <v>306.0754101505288</v>
          </cell>
          <cell r="C341">
            <v>354.64136763244397</v>
          </cell>
          <cell r="D341">
            <v>252.62071457660963</v>
          </cell>
        </row>
        <row r="342">
          <cell r="A342">
            <v>38694</v>
          </cell>
          <cell r="B342">
            <v>307.61415738843277</v>
          </cell>
          <cell r="C342">
            <v>353.14870227561761</v>
          </cell>
          <cell r="D342">
            <v>256.85038323275325</v>
          </cell>
        </row>
        <row r="343">
          <cell r="A343">
            <v>38695</v>
          </cell>
          <cell r="B343" t="e">
            <v>#N/A</v>
          </cell>
          <cell r="C343" t="e">
            <v>#N/A</v>
          </cell>
          <cell r="D343" t="e">
            <v>#N/A</v>
          </cell>
        </row>
        <row r="344">
          <cell r="A344">
            <v>38696</v>
          </cell>
          <cell r="B344" t="e">
            <v>#N/A</v>
          </cell>
          <cell r="C344" t="e">
            <v>#N/A</v>
          </cell>
          <cell r="D344" t="e">
            <v>#N/A</v>
          </cell>
        </row>
        <row r="345">
          <cell r="A345">
            <v>38697</v>
          </cell>
          <cell r="B345" t="e">
            <v>#N/A</v>
          </cell>
          <cell r="C345" t="e">
            <v>#N/A</v>
          </cell>
          <cell r="D345" t="e">
            <v>#N/A</v>
          </cell>
        </row>
        <row r="346">
          <cell r="A346">
            <v>38698</v>
          </cell>
          <cell r="B346" t="e">
            <v>#N/A</v>
          </cell>
          <cell r="C346" t="e">
            <v>#N/A</v>
          </cell>
          <cell r="D346" t="e">
            <v>#N/A</v>
          </cell>
        </row>
        <row r="347">
          <cell r="A347">
            <v>38699</v>
          </cell>
          <cell r="B347" t="e">
            <v>#N/A</v>
          </cell>
          <cell r="C347" t="e">
            <v>#N/A</v>
          </cell>
          <cell r="D347" t="e">
            <v>#N/A</v>
          </cell>
        </row>
        <row r="348">
          <cell r="A348">
            <v>38700</v>
          </cell>
          <cell r="B348">
            <v>314.71113720367919</v>
          </cell>
          <cell r="C348">
            <v>359.34517833601791</v>
          </cell>
          <cell r="D348">
            <v>268.39987630200443</v>
          </cell>
        </row>
        <row r="349">
          <cell r="A349">
            <v>38701</v>
          </cell>
          <cell r="B349">
            <v>321.48194643973193</v>
          </cell>
          <cell r="C349">
            <v>352.57932888204766</v>
          </cell>
          <cell r="D349">
            <v>271.7988816106668</v>
          </cell>
        </row>
        <row r="350">
          <cell r="A350">
            <v>38702</v>
          </cell>
          <cell r="B350">
            <v>324.43356856537116</v>
          </cell>
          <cell r="C350">
            <v>369.11294621232366</v>
          </cell>
          <cell r="D350">
            <v>273.89541115924112</v>
          </cell>
        </row>
        <row r="351">
          <cell r="A351">
            <v>38705</v>
          </cell>
          <cell r="B351">
            <v>325.80648691573759</v>
          </cell>
          <cell r="C351">
            <v>373.37536381497239</v>
          </cell>
          <cell r="D351">
            <v>279.42893560182802</v>
          </cell>
        </row>
        <row r="352">
          <cell r="A352">
            <v>38706</v>
          </cell>
          <cell r="B352">
            <v>326.58584016188041</v>
          </cell>
          <cell r="C352">
            <v>363.53396269640399</v>
          </cell>
          <cell r="D352">
            <v>281.82792922030239</v>
          </cell>
        </row>
        <row r="353">
          <cell r="A353">
            <v>38707</v>
          </cell>
          <cell r="B353">
            <v>315.10597714258478</v>
          </cell>
          <cell r="C353">
            <v>364.65339209479924</v>
          </cell>
          <cell r="D353">
            <v>271.61711182612754</v>
          </cell>
        </row>
        <row r="354">
          <cell r="A354">
            <v>38708</v>
          </cell>
          <cell r="B354">
            <v>317.38740292806278</v>
          </cell>
          <cell r="C354">
            <v>362.67794690540404</v>
          </cell>
          <cell r="D354">
            <v>260.78999079252083</v>
          </cell>
        </row>
        <row r="355">
          <cell r="A355">
            <v>38709</v>
          </cell>
          <cell r="B355" t="e">
            <v>#N/A</v>
          </cell>
          <cell r="C355" t="e">
            <v>#N/A</v>
          </cell>
          <cell r="D355" t="e">
            <v>#N/A</v>
          </cell>
        </row>
        <row r="356">
          <cell r="A356">
            <v>38710</v>
          </cell>
          <cell r="B356" t="e">
            <v>#N/A</v>
          </cell>
          <cell r="C356" t="e">
            <v>#N/A</v>
          </cell>
          <cell r="D356" t="e">
            <v>#N/A</v>
          </cell>
        </row>
        <row r="357">
          <cell r="A357">
            <v>38713</v>
          </cell>
          <cell r="B357" t="e">
            <v>#N/A</v>
          </cell>
          <cell r="C357" t="e">
            <v>#N/A</v>
          </cell>
          <cell r="D357" t="e">
            <v>#N/A</v>
          </cell>
        </row>
        <row r="358">
          <cell r="A358">
            <v>38714</v>
          </cell>
          <cell r="B358" t="e">
            <v>#N/A</v>
          </cell>
          <cell r="C358" t="e">
            <v>#N/A</v>
          </cell>
          <cell r="D358" t="e">
            <v>#N/A</v>
          </cell>
        </row>
        <row r="359">
          <cell r="A359">
            <v>38715</v>
          </cell>
          <cell r="B359">
            <v>330.75954450570316</v>
          </cell>
          <cell r="C359">
            <v>373.05251366444804</v>
          </cell>
          <cell r="D359">
            <v>280.47560869675914</v>
          </cell>
        </row>
        <row r="360">
          <cell r="A360">
            <v>38716</v>
          </cell>
          <cell r="B360" t="e">
            <v>#N/A</v>
          </cell>
          <cell r="C360" t="e">
            <v>#N/A</v>
          </cell>
          <cell r="D360" t="e">
            <v>#N/A</v>
          </cell>
        </row>
        <row r="361">
          <cell r="A361">
            <v>38719</v>
          </cell>
          <cell r="B361">
            <v>327.30951821122125</v>
          </cell>
          <cell r="C361">
            <v>373.71730005656127</v>
          </cell>
          <cell r="D361">
            <v>283.32236383310152</v>
          </cell>
        </row>
        <row r="362">
          <cell r="A362">
            <v>38720</v>
          </cell>
          <cell r="B362">
            <v>326.0819647767737</v>
          </cell>
          <cell r="C362">
            <v>372.54807271229282</v>
          </cell>
          <cell r="D362">
            <v>282.13731873146168</v>
          </cell>
        </row>
        <row r="363">
          <cell r="A363">
            <v>38721</v>
          </cell>
          <cell r="B363" t="e">
            <v>#N/A</v>
          </cell>
          <cell r="C363" t="e">
            <v>#N/A</v>
          </cell>
          <cell r="D363" t="e">
            <v>#N/A</v>
          </cell>
        </row>
        <row r="364">
          <cell r="A364">
            <v>38722</v>
          </cell>
          <cell r="B364">
            <v>331.55946817577114</v>
          </cell>
          <cell r="C364">
            <v>374.2552801319116</v>
          </cell>
          <cell r="D364">
            <v>261.2510672760672</v>
          </cell>
        </row>
        <row r="365">
          <cell r="A365">
            <v>38723</v>
          </cell>
          <cell r="B365" t="e">
            <v>#N/A</v>
          </cell>
          <cell r="C365" t="e">
            <v>#N/A</v>
          </cell>
          <cell r="D365" t="e">
            <v>#N/A</v>
          </cell>
        </row>
        <row r="366">
          <cell r="A366">
            <v>38726</v>
          </cell>
          <cell r="B366">
            <v>309.21666487485953</v>
          </cell>
          <cell r="C366">
            <v>368.50263801449398</v>
          </cell>
          <cell r="D366">
            <v>269.30485836662405</v>
          </cell>
        </row>
        <row r="367">
          <cell r="A367">
            <v>38727</v>
          </cell>
          <cell r="B367" t="e">
            <v>#N/A</v>
          </cell>
          <cell r="C367" t="e">
            <v>#N/A</v>
          </cell>
          <cell r="D367" t="e">
            <v>#N/A</v>
          </cell>
        </row>
        <row r="368">
          <cell r="A368">
            <v>38728</v>
          </cell>
          <cell r="B368">
            <v>318.21193397604355</v>
          </cell>
          <cell r="C368">
            <v>350.0037896887344</v>
          </cell>
          <cell r="D368">
            <v>256.91966462144211</v>
          </cell>
        </row>
        <row r="369">
          <cell r="A369">
            <v>38729</v>
          </cell>
          <cell r="B369">
            <v>316.75554669521762</v>
          </cell>
          <cell r="C369">
            <v>342.69499439201201</v>
          </cell>
          <cell r="D369">
            <v>245.362521797114</v>
          </cell>
        </row>
        <row r="370">
          <cell r="A370">
            <v>38730</v>
          </cell>
          <cell r="B370" t="e">
            <v>#N/A</v>
          </cell>
          <cell r="C370" t="e">
            <v>#N/A</v>
          </cell>
          <cell r="D370" t="e">
            <v>#N/A</v>
          </cell>
        </row>
        <row r="371">
          <cell r="A371">
            <v>38733</v>
          </cell>
          <cell r="B371">
            <v>295.90000436467687</v>
          </cell>
          <cell r="C371">
            <v>323.62988425644517</v>
          </cell>
          <cell r="D371">
            <v>251.9258024807508</v>
          </cell>
        </row>
        <row r="372">
          <cell r="A372">
            <v>38734</v>
          </cell>
          <cell r="B372">
            <v>287.62831786846118</v>
          </cell>
          <cell r="C372">
            <v>315.70518508782806</v>
          </cell>
          <cell r="D372">
            <v>231.06856995987516</v>
          </cell>
        </row>
        <row r="373">
          <cell r="A373">
            <v>38735</v>
          </cell>
          <cell r="B373">
            <v>317.81244314500799</v>
          </cell>
          <cell r="C373">
            <v>354.22055555875846</v>
          </cell>
          <cell r="D373">
            <v>248.23449476555194</v>
          </cell>
        </row>
        <row r="374">
          <cell r="A374">
            <v>38736</v>
          </cell>
          <cell r="B374">
            <v>299.30842868488281</v>
          </cell>
          <cell r="C374">
            <v>337.65080943157955</v>
          </cell>
          <cell r="D374">
            <v>250.89979894413966</v>
          </cell>
        </row>
        <row r="375">
          <cell r="A375">
            <v>38737</v>
          </cell>
          <cell r="B375">
            <v>301.2023677798764</v>
          </cell>
          <cell r="C375">
            <v>330.78683383810431</v>
          </cell>
          <cell r="D375">
            <v>263.89490656516432</v>
          </cell>
        </row>
        <row r="376">
          <cell r="A376">
            <v>38740</v>
          </cell>
          <cell r="B376" t="e">
            <v>#N/A</v>
          </cell>
          <cell r="C376" t="e">
            <v>#N/A</v>
          </cell>
          <cell r="D376" t="e">
            <v>#N/A</v>
          </cell>
        </row>
        <row r="377">
          <cell r="A377">
            <v>38741</v>
          </cell>
          <cell r="B377">
            <v>305.72323508447721</v>
          </cell>
          <cell r="C377">
            <v>346.77432340656037</v>
          </cell>
          <cell r="D377">
            <v>257.7087575789435</v>
          </cell>
        </row>
        <row r="378">
          <cell r="A378">
            <v>38742</v>
          </cell>
          <cell r="B378">
            <v>294.73014501185361</v>
          </cell>
          <cell r="C378">
            <v>330.73964775795042</v>
          </cell>
          <cell r="D378">
            <v>256.32061369365522</v>
          </cell>
        </row>
        <row r="379">
          <cell r="A379">
            <v>38743</v>
          </cell>
          <cell r="B379">
            <v>295.79476221965677</v>
          </cell>
          <cell r="C379">
            <v>338.00284013150281</v>
          </cell>
          <cell r="D379">
            <v>221.62693365238081</v>
          </cell>
        </row>
        <row r="380">
          <cell r="A380">
            <v>38744</v>
          </cell>
          <cell r="B380" t="e">
            <v>#N/A</v>
          </cell>
          <cell r="C380" t="e">
            <v>#N/A</v>
          </cell>
          <cell r="D380" t="e">
            <v>#N/A</v>
          </cell>
        </row>
        <row r="381">
          <cell r="A381">
            <v>38747</v>
          </cell>
          <cell r="B381">
            <v>308.27260666630684</v>
          </cell>
          <cell r="C381">
            <v>351.740176860156</v>
          </cell>
          <cell r="D381">
            <v>270.08346874037403</v>
          </cell>
        </row>
        <row r="382">
          <cell r="A382">
            <v>38748</v>
          </cell>
          <cell r="B382">
            <v>316.4978067217636</v>
          </cell>
          <cell r="C382">
            <v>358.0208838683248</v>
          </cell>
          <cell r="D382">
            <v>282.97267832064279</v>
          </cell>
        </row>
        <row r="383">
          <cell r="A383">
            <v>38749</v>
          </cell>
          <cell r="B383">
            <v>311.77292848060881</v>
          </cell>
          <cell r="C383">
            <v>349.15953442867522</v>
          </cell>
          <cell r="D383">
            <v>277.36787358057921</v>
          </cell>
        </row>
        <row r="384">
          <cell r="A384">
            <v>38750</v>
          </cell>
          <cell r="B384">
            <v>298.91088801023363</v>
          </cell>
          <cell r="C384">
            <v>350.65256556048928</v>
          </cell>
          <cell r="D384">
            <v>262.93020819351523</v>
          </cell>
        </row>
        <row r="385">
          <cell r="A385">
            <v>38751</v>
          </cell>
          <cell r="B385" t="e">
            <v>#N/A</v>
          </cell>
          <cell r="C385" t="e">
            <v>#N/A</v>
          </cell>
          <cell r="D385" t="e">
            <v>#N/A</v>
          </cell>
        </row>
        <row r="386">
          <cell r="A386">
            <v>38754</v>
          </cell>
          <cell r="B386">
            <v>296.46567791037847</v>
          </cell>
          <cell r="C386">
            <v>341.21058488554394</v>
          </cell>
          <cell r="D386">
            <v>241.48860064142997</v>
          </cell>
        </row>
        <row r="387">
          <cell r="A387">
            <v>38755</v>
          </cell>
          <cell r="B387">
            <v>294.81974947958281</v>
          </cell>
          <cell r="C387">
            <v>338.14282675680806</v>
          </cell>
          <cell r="D387">
            <v>227.95350292768322</v>
          </cell>
        </row>
        <row r="388">
          <cell r="A388">
            <v>38756</v>
          </cell>
          <cell r="B388">
            <v>287.91805465945447</v>
          </cell>
          <cell r="C388">
            <v>330.76248396160003</v>
          </cell>
          <cell r="D388">
            <v>226.44483625748799</v>
          </cell>
        </row>
        <row r="389">
          <cell r="A389">
            <v>38757</v>
          </cell>
          <cell r="B389">
            <v>296.66714911883918</v>
          </cell>
          <cell r="C389">
            <v>327.14455014524196</v>
          </cell>
          <cell r="D389">
            <v>222.48403268029003</v>
          </cell>
        </row>
        <row r="390">
          <cell r="A390">
            <v>38758</v>
          </cell>
          <cell r="B390">
            <v>299.07605748503352</v>
          </cell>
          <cell r="C390">
            <v>331.89197004370993</v>
          </cell>
          <cell r="D390">
            <v>238.46989692159045</v>
          </cell>
        </row>
        <row r="391">
          <cell r="A391">
            <v>38759</v>
          </cell>
          <cell r="B391" t="e">
            <v>#N/A</v>
          </cell>
          <cell r="C391" t="e">
            <v>#N/A</v>
          </cell>
          <cell r="D391" t="e">
            <v>#N/A</v>
          </cell>
        </row>
        <row r="392">
          <cell r="A392">
            <v>38760</v>
          </cell>
          <cell r="B392" t="e">
            <v>#N/A</v>
          </cell>
          <cell r="C392" t="e">
            <v>#N/A</v>
          </cell>
          <cell r="D392" t="e">
            <v>#N/A</v>
          </cell>
        </row>
        <row r="393">
          <cell r="A393">
            <v>38761</v>
          </cell>
          <cell r="B393">
            <v>296.41368004421327</v>
          </cell>
          <cell r="C393">
            <v>328.84514528272513</v>
          </cell>
          <cell r="D393">
            <v>231.40177514242279</v>
          </cell>
        </row>
        <row r="394">
          <cell r="A394">
            <v>38762</v>
          </cell>
          <cell r="B394">
            <v>294.26121153024638</v>
          </cell>
          <cell r="C394">
            <v>338.11285688545922</v>
          </cell>
          <cell r="D394">
            <v>232.83537692974636</v>
          </cell>
        </row>
        <row r="395">
          <cell r="A395">
            <v>38763</v>
          </cell>
          <cell r="B395">
            <v>295.68649658079556</v>
          </cell>
          <cell r="C395">
            <v>338.49901626024484</v>
          </cell>
          <cell r="D395">
            <v>232.47609947770198</v>
          </cell>
        </row>
        <row r="396">
          <cell r="A396">
            <v>38764</v>
          </cell>
          <cell r="B396">
            <v>291.27447450783757</v>
          </cell>
          <cell r="C396">
            <v>329.30261208241245</v>
          </cell>
          <cell r="D396">
            <v>233.44253968915243</v>
          </cell>
        </row>
        <row r="397">
          <cell r="A397">
            <v>38765</v>
          </cell>
          <cell r="B397" t="e">
            <v>#N/A</v>
          </cell>
          <cell r="C397" t="e">
            <v>#N/A</v>
          </cell>
          <cell r="D397" t="e">
            <v>#N/A</v>
          </cell>
        </row>
        <row r="398">
          <cell r="A398">
            <v>38768</v>
          </cell>
          <cell r="B398" t="e">
            <v>#N/A</v>
          </cell>
          <cell r="C398" t="e">
            <v>#N/A</v>
          </cell>
          <cell r="D398" t="e">
            <v>#N/A</v>
          </cell>
        </row>
        <row r="399">
          <cell r="A399">
            <v>38769</v>
          </cell>
          <cell r="B399">
            <v>305.283629511014</v>
          </cell>
          <cell r="C399">
            <v>340.55442105858833</v>
          </cell>
          <cell r="D399">
            <v>229.6194470853128</v>
          </cell>
        </row>
        <row r="400">
          <cell r="A400">
            <v>38770</v>
          </cell>
          <cell r="B400">
            <v>299.1059029805416</v>
          </cell>
          <cell r="C400">
            <v>337.11661897507719</v>
          </cell>
          <cell r="D400">
            <v>252.94030813476712</v>
          </cell>
        </row>
        <row r="401">
          <cell r="A401">
            <v>38771</v>
          </cell>
          <cell r="B401" t="e">
            <v>#N/A</v>
          </cell>
          <cell r="C401" t="e">
            <v>#N/A</v>
          </cell>
          <cell r="D401" t="e">
            <v>#N/A</v>
          </cell>
        </row>
        <row r="402">
          <cell r="A402">
            <v>38772</v>
          </cell>
          <cell r="B402" t="e">
            <v>#N/A</v>
          </cell>
          <cell r="C402" t="e">
            <v>#N/A</v>
          </cell>
          <cell r="D402" t="e">
            <v>#N/A</v>
          </cell>
        </row>
        <row r="403">
          <cell r="A403">
            <v>38775</v>
          </cell>
          <cell r="B403">
            <v>300.70351266537875</v>
          </cell>
          <cell r="C403">
            <v>330.79130352954047</v>
          </cell>
          <cell r="D403">
            <v>271.35403039316878</v>
          </cell>
        </row>
        <row r="404">
          <cell r="A404">
            <v>38776</v>
          </cell>
          <cell r="B404">
            <v>302.77318749996033</v>
          </cell>
          <cell r="C404">
            <v>333.0576550073776</v>
          </cell>
          <cell r="D404">
            <v>268.82021633089681</v>
          </cell>
        </row>
        <row r="405">
          <cell r="A405">
            <v>38777</v>
          </cell>
          <cell r="B405">
            <v>302.72703215737232</v>
          </cell>
          <cell r="C405">
            <v>336.11716623484716</v>
          </cell>
          <cell r="D405">
            <v>252.21307765966489</v>
          </cell>
        </row>
        <row r="406">
          <cell r="A406">
            <v>38778</v>
          </cell>
          <cell r="B406">
            <v>313.97684076762647</v>
          </cell>
          <cell r="C406">
            <v>344.60177232864999</v>
          </cell>
          <cell r="D406">
            <v>239.69178249840843</v>
          </cell>
        </row>
        <row r="407">
          <cell r="A407">
            <v>38779</v>
          </cell>
          <cell r="B407">
            <v>295.47842953404637</v>
          </cell>
          <cell r="C407">
            <v>335.22843911774834</v>
          </cell>
          <cell r="D407">
            <v>240.81898817271761</v>
          </cell>
        </row>
        <row r="408">
          <cell r="A408">
            <v>38782</v>
          </cell>
          <cell r="B408">
            <v>311.71790865292087</v>
          </cell>
          <cell r="C408">
            <v>352.88136104652284</v>
          </cell>
          <cell r="D408">
            <v>235.47020388833599</v>
          </cell>
        </row>
        <row r="409">
          <cell r="A409">
            <v>38783</v>
          </cell>
          <cell r="B409" t="e">
            <v>#N/A</v>
          </cell>
          <cell r="C409" t="e">
            <v>#N/A</v>
          </cell>
          <cell r="D409" t="e">
            <v>#N/A</v>
          </cell>
        </row>
        <row r="410">
          <cell r="A410">
            <v>38784</v>
          </cell>
          <cell r="B410">
            <v>299.20264765179479</v>
          </cell>
          <cell r="C410">
            <v>329.851450856518</v>
          </cell>
          <cell r="D410">
            <v>261.54273078909205</v>
          </cell>
        </row>
        <row r="411">
          <cell r="A411">
            <v>38785</v>
          </cell>
          <cell r="B411">
            <v>309.00100401433883</v>
          </cell>
          <cell r="C411">
            <v>351.61412320311769</v>
          </cell>
          <cell r="D411">
            <v>253.20501334776</v>
          </cell>
        </row>
        <row r="412">
          <cell r="A412">
            <v>38786</v>
          </cell>
          <cell r="B412" t="e">
            <v>#N/A</v>
          </cell>
          <cell r="C412" t="e">
            <v>#N/A</v>
          </cell>
          <cell r="D412" t="e">
            <v>#N/A</v>
          </cell>
        </row>
        <row r="413">
          <cell r="A413">
            <v>38789</v>
          </cell>
          <cell r="B413" t="e">
            <v>#N/A</v>
          </cell>
          <cell r="C413" t="e">
            <v>#N/A</v>
          </cell>
          <cell r="D413" t="e">
            <v>#N/A</v>
          </cell>
        </row>
        <row r="414">
          <cell r="A414">
            <v>38790</v>
          </cell>
          <cell r="B414" t="e">
            <v>#N/A</v>
          </cell>
          <cell r="C414" t="e">
            <v>#N/A</v>
          </cell>
          <cell r="D414" t="e">
            <v>#N/A</v>
          </cell>
        </row>
        <row r="415">
          <cell r="A415">
            <v>38792</v>
          </cell>
          <cell r="B415" t="e">
            <v>#N/A</v>
          </cell>
          <cell r="C415" t="e">
            <v>#N/A</v>
          </cell>
          <cell r="D415" t="e">
            <v>#N/A</v>
          </cell>
        </row>
        <row r="416">
          <cell r="A416">
            <v>38793</v>
          </cell>
          <cell r="B416" t="e">
            <v>#N/A</v>
          </cell>
          <cell r="C416" t="e">
            <v>#N/A</v>
          </cell>
          <cell r="D416" t="e">
            <v>#N/A</v>
          </cell>
        </row>
        <row r="417">
          <cell r="A417">
            <v>38796</v>
          </cell>
          <cell r="B417" t="e">
            <v>#N/A</v>
          </cell>
          <cell r="C417" t="e">
            <v>#N/A</v>
          </cell>
          <cell r="D417" t="e">
            <v>#N/A</v>
          </cell>
        </row>
        <row r="418">
          <cell r="A418">
            <v>38797</v>
          </cell>
          <cell r="B418" t="e">
            <v>#N/A</v>
          </cell>
          <cell r="C418" t="e">
            <v>#N/A</v>
          </cell>
          <cell r="D418" t="e">
            <v>#N/A</v>
          </cell>
        </row>
        <row r="419">
          <cell r="A419">
            <v>38798</v>
          </cell>
          <cell r="B419">
            <v>296.07635523387154</v>
          </cell>
          <cell r="C419">
            <v>333.29048281799362</v>
          </cell>
          <cell r="D419">
            <v>251.07707874071684</v>
          </cell>
        </row>
        <row r="420">
          <cell r="A420">
            <v>38799</v>
          </cell>
          <cell r="B420">
            <v>301.40500762251605</v>
          </cell>
          <cell r="C420">
            <v>334.48277415945324</v>
          </cell>
          <cell r="D420">
            <v>250.14778381269204</v>
          </cell>
        </row>
        <row r="421">
          <cell r="A421">
            <v>38800</v>
          </cell>
          <cell r="B421">
            <v>261.52468194112407</v>
          </cell>
          <cell r="C421">
            <v>313.90189681970486</v>
          </cell>
          <cell r="D421">
            <v>243.75636002453598</v>
          </cell>
        </row>
        <row r="422">
          <cell r="A422">
            <v>38803</v>
          </cell>
          <cell r="B422" t="e">
            <v>#N/A</v>
          </cell>
          <cell r="C422" t="e">
            <v>#N/A</v>
          </cell>
          <cell r="D422" t="e">
            <v>#N/A</v>
          </cell>
        </row>
        <row r="423">
          <cell r="A423">
            <v>38804</v>
          </cell>
          <cell r="B423">
            <v>286.67771038457522</v>
          </cell>
          <cell r="C423">
            <v>329.15161781927515</v>
          </cell>
          <cell r="D423">
            <v>246.25532321617203</v>
          </cell>
        </row>
        <row r="424">
          <cell r="A424">
            <v>38805</v>
          </cell>
          <cell r="B424" t="e">
            <v>#N/A</v>
          </cell>
          <cell r="C424" t="e">
            <v>#N/A</v>
          </cell>
          <cell r="D424" t="e">
            <v>#N/A</v>
          </cell>
        </row>
        <row r="425">
          <cell r="A425">
            <v>38806</v>
          </cell>
          <cell r="B425">
            <v>284.51444386335368</v>
          </cell>
          <cell r="C425">
            <v>337.48309230270957</v>
          </cell>
          <cell r="D425">
            <v>229.24166911414397</v>
          </cell>
        </row>
        <row r="426">
          <cell r="A426">
            <v>38807</v>
          </cell>
          <cell r="B426">
            <v>292.89167094474641</v>
          </cell>
          <cell r="C426">
            <v>338.58990651685355</v>
          </cell>
          <cell r="D426">
            <v>246.202395305712</v>
          </cell>
        </row>
        <row r="427">
          <cell r="A427">
            <v>38810</v>
          </cell>
          <cell r="B427" t="e">
            <v>#N/A</v>
          </cell>
          <cell r="C427" t="e">
            <v>#N/A</v>
          </cell>
          <cell r="D427" t="e">
            <v>#N/A</v>
          </cell>
        </row>
        <row r="428">
          <cell r="A428">
            <v>38811</v>
          </cell>
          <cell r="B428">
            <v>284.6080828941856</v>
          </cell>
          <cell r="C428">
            <v>324.93709680531924</v>
          </cell>
          <cell r="D428">
            <v>244.74188037317998</v>
          </cell>
        </row>
        <row r="429">
          <cell r="A429">
            <v>38812</v>
          </cell>
          <cell r="B429">
            <v>291.6244055278309</v>
          </cell>
          <cell r="C429">
            <v>330.16224939961927</v>
          </cell>
          <cell r="D429">
            <v>241.81973693435603</v>
          </cell>
        </row>
        <row r="430">
          <cell r="A430">
            <v>38813</v>
          </cell>
          <cell r="B430">
            <v>280.32845323235205</v>
          </cell>
          <cell r="C430">
            <v>330.02943759169409</v>
          </cell>
          <cell r="D430">
            <v>224.670380273288</v>
          </cell>
        </row>
        <row r="431">
          <cell r="A431">
            <v>38817</v>
          </cell>
          <cell r="B431" t="e">
            <v>#N/A</v>
          </cell>
          <cell r="C431" t="e">
            <v>#N/A</v>
          </cell>
          <cell r="D431" t="e">
            <v>#N/A</v>
          </cell>
        </row>
        <row r="432">
          <cell r="A432">
            <v>38818</v>
          </cell>
          <cell r="B432" t="e">
            <v>#N/A</v>
          </cell>
          <cell r="C432" t="e">
            <v>#N/A</v>
          </cell>
          <cell r="D432" t="e">
            <v>#N/A</v>
          </cell>
        </row>
        <row r="433">
          <cell r="A433">
            <v>38819</v>
          </cell>
          <cell r="B433" t="e">
            <v>#N/A</v>
          </cell>
          <cell r="C433" t="e">
            <v>#N/A</v>
          </cell>
          <cell r="D433" t="e">
            <v>#N/A</v>
          </cell>
        </row>
        <row r="434">
          <cell r="A434">
            <v>38820</v>
          </cell>
          <cell r="B434">
            <v>265.44554442163593</v>
          </cell>
          <cell r="C434">
            <v>306.67661108352161</v>
          </cell>
          <cell r="D434">
            <v>226.21502434522398</v>
          </cell>
        </row>
        <row r="435">
          <cell r="A435">
            <v>38821</v>
          </cell>
          <cell r="B435" t="e">
            <v>#N/A</v>
          </cell>
          <cell r="C435" t="e">
            <v>#N/A</v>
          </cell>
          <cell r="D435" t="e">
            <v>#N/A</v>
          </cell>
        </row>
        <row r="436">
          <cell r="A436">
            <v>38825</v>
          </cell>
          <cell r="B436">
            <v>264.95380984649603</v>
          </cell>
          <cell r="C436">
            <v>313.22727431889365</v>
          </cell>
          <cell r="D436">
            <v>226.72058929020807</v>
          </cell>
        </row>
        <row r="437">
          <cell r="A437">
            <v>38826</v>
          </cell>
          <cell r="B437">
            <v>249.53518050354796</v>
          </cell>
          <cell r="C437">
            <v>313.04521511687472</v>
          </cell>
          <cell r="D437">
            <v>222.52085458929599</v>
          </cell>
        </row>
        <row r="438">
          <cell r="A438">
            <v>38827</v>
          </cell>
          <cell r="B438">
            <v>256.520598857452</v>
          </cell>
          <cell r="C438">
            <v>312.82798439224962</v>
          </cell>
          <cell r="D438">
            <v>224.93705018550006</v>
          </cell>
        </row>
        <row r="439">
          <cell r="A439">
            <v>38828</v>
          </cell>
          <cell r="B439">
            <v>266.57025885542004</v>
          </cell>
          <cell r="C439">
            <v>302.93494939134473</v>
          </cell>
          <cell r="D439">
            <v>230.11977386787203</v>
          </cell>
        </row>
        <row r="440">
          <cell r="A440">
            <v>38831</v>
          </cell>
          <cell r="B440">
            <v>249.503330442324</v>
          </cell>
          <cell r="C440">
            <v>287.54246674468442</v>
          </cell>
          <cell r="D440">
            <v>210.18347464841597</v>
          </cell>
        </row>
        <row r="441">
          <cell r="A441">
            <v>38832</v>
          </cell>
          <cell r="B441">
            <v>249.38600007988003</v>
          </cell>
          <cell r="C441">
            <v>279.42316226721437</v>
          </cell>
          <cell r="D441">
            <v>213.79318524854003</v>
          </cell>
        </row>
        <row r="442">
          <cell r="A442">
            <v>38833</v>
          </cell>
          <cell r="B442" t="e">
            <v>#N/A</v>
          </cell>
          <cell r="C442" t="e">
            <v>#N/A</v>
          </cell>
          <cell r="D442" t="e">
            <v>#N/A</v>
          </cell>
        </row>
        <row r="443">
          <cell r="A443">
            <v>38834</v>
          </cell>
          <cell r="B443">
            <v>249.907453059652</v>
          </cell>
          <cell r="C443">
            <v>287.48171979832557</v>
          </cell>
          <cell r="D443">
            <v>208.98470477563603</v>
          </cell>
        </row>
        <row r="444">
          <cell r="A444">
            <v>38835</v>
          </cell>
          <cell r="B444">
            <v>245.94031740271208</v>
          </cell>
          <cell r="C444">
            <v>275.45312841938033</v>
          </cell>
          <cell r="D444">
            <v>216.56110451862804</v>
          </cell>
        </row>
        <row r="445">
          <cell r="A445">
            <v>38838</v>
          </cell>
          <cell r="B445" t="e">
            <v>#N/A</v>
          </cell>
          <cell r="C445" t="e">
            <v>#N/A</v>
          </cell>
          <cell r="D445" t="e">
            <v>#N/A</v>
          </cell>
        </row>
        <row r="446">
          <cell r="A446">
            <v>38839</v>
          </cell>
          <cell r="B446">
            <v>243.22515923363196</v>
          </cell>
          <cell r="C446">
            <v>280.75176815968246</v>
          </cell>
          <cell r="D446">
            <v>207.08436062344398</v>
          </cell>
        </row>
        <row r="447">
          <cell r="A447">
            <v>38840</v>
          </cell>
          <cell r="B447">
            <v>243.15181101620396</v>
          </cell>
          <cell r="C447">
            <v>274.52715011312841</v>
          </cell>
          <cell r="D447">
            <v>209.7590392025439</v>
          </cell>
        </row>
        <row r="448">
          <cell r="A448">
            <v>38841</v>
          </cell>
          <cell r="B448">
            <v>238.32479293284399</v>
          </cell>
          <cell r="C448">
            <v>273.58772836695556</v>
          </cell>
          <cell r="D448">
            <v>197.45020498429201</v>
          </cell>
        </row>
        <row r="449">
          <cell r="A449">
            <v>38842</v>
          </cell>
          <cell r="B449" t="e">
            <v>#N/A</v>
          </cell>
          <cell r="C449" t="e">
            <v>#N/A</v>
          </cell>
          <cell r="D449" t="e">
            <v>#N/A</v>
          </cell>
        </row>
        <row r="450">
          <cell r="A450">
            <v>38845</v>
          </cell>
          <cell r="B450">
            <v>245.066548032664</v>
          </cell>
          <cell r="C450">
            <v>282.43374168410799</v>
          </cell>
          <cell r="D450">
            <v>192.39856203474793</v>
          </cell>
        </row>
        <row r="451">
          <cell r="A451">
            <v>38846</v>
          </cell>
          <cell r="B451">
            <v>242.28216518854393</v>
          </cell>
          <cell r="C451">
            <v>277.86381850183403</v>
          </cell>
          <cell r="D451">
            <v>184.336402338516</v>
          </cell>
        </row>
        <row r="452">
          <cell r="A452">
            <v>38847</v>
          </cell>
          <cell r="B452" t="e">
            <v>#N/A</v>
          </cell>
          <cell r="C452" t="e">
            <v>#N/A</v>
          </cell>
          <cell r="D452" t="e">
            <v>#N/A</v>
          </cell>
        </row>
        <row r="453">
          <cell r="A453">
            <v>38848</v>
          </cell>
          <cell r="B453">
            <v>249.36362974626792</v>
          </cell>
          <cell r="C453">
            <v>284.12780911631802</v>
          </cell>
          <cell r="D453">
            <v>195.19954778404394</v>
          </cell>
        </row>
        <row r="454">
          <cell r="A454">
            <v>38849</v>
          </cell>
          <cell r="B454" t="e">
            <v>#N/A</v>
          </cell>
          <cell r="C454" t="e">
            <v>#N/A</v>
          </cell>
          <cell r="D454" t="e">
            <v>#N/A</v>
          </cell>
        </row>
        <row r="455">
          <cell r="A455">
            <v>38852</v>
          </cell>
          <cell r="B455" t="e">
            <v>#N/A</v>
          </cell>
          <cell r="C455" t="e">
            <v>#N/A</v>
          </cell>
          <cell r="D455" t="e">
            <v>#N/A</v>
          </cell>
        </row>
        <row r="456">
          <cell r="A456">
            <v>38853</v>
          </cell>
          <cell r="B456">
            <v>253.61702647175196</v>
          </cell>
          <cell r="C456">
            <v>302.77845158856678</v>
          </cell>
          <cell r="D456">
            <v>194.04069997333997</v>
          </cell>
        </row>
        <row r="457">
          <cell r="A457">
            <v>38854</v>
          </cell>
          <cell r="B457">
            <v>251.57511245876799</v>
          </cell>
          <cell r="C457">
            <v>294.7335363634096</v>
          </cell>
          <cell r="D457">
            <v>208.51205304448797</v>
          </cell>
        </row>
        <row r="458">
          <cell r="A458">
            <v>38855</v>
          </cell>
          <cell r="B458" t="e">
            <v>#N/A</v>
          </cell>
          <cell r="C458" t="e">
            <v>#N/A</v>
          </cell>
          <cell r="D458" t="e">
            <v>#N/A</v>
          </cell>
        </row>
        <row r="459">
          <cell r="A459">
            <v>38856</v>
          </cell>
          <cell r="B459">
            <v>260.63303857888798</v>
          </cell>
          <cell r="C459">
            <v>310.51189055893445</v>
          </cell>
          <cell r="D459">
            <v>206.39422440487201</v>
          </cell>
        </row>
        <row r="460">
          <cell r="A460">
            <v>38859</v>
          </cell>
          <cell r="B460" t="e">
            <v>#N/A</v>
          </cell>
          <cell r="C460" t="e">
            <v>#N/A</v>
          </cell>
          <cell r="D460" t="e">
            <v>#N/A</v>
          </cell>
        </row>
        <row r="461">
          <cell r="A461">
            <v>38860</v>
          </cell>
          <cell r="B461" t="e">
            <v>#N/A</v>
          </cell>
          <cell r="C461" t="e">
            <v>#N/A</v>
          </cell>
          <cell r="D461" t="e">
            <v>#N/A</v>
          </cell>
        </row>
        <row r="462">
          <cell r="A462">
            <v>38861</v>
          </cell>
          <cell r="B462" t="e">
            <v>#N/A</v>
          </cell>
          <cell r="C462" t="e">
            <v>#N/A</v>
          </cell>
          <cell r="D462" t="e">
            <v>#N/A</v>
          </cell>
        </row>
        <row r="463">
          <cell r="A463">
            <v>38862</v>
          </cell>
          <cell r="B463">
            <v>271.82329159293283</v>
          </cell>
          <cell r="C463">
            <v>312.30587803673285</v>
          </cell>
          <cell r="D463">
            <v>222.33117049931596</v>
          </cell>
        </row>
        <row r="464">
          <cell r="A464">
            <v>38863</v>
          </cell>
          <cell r="B464">
            <v>237.90214157995203</v>
          </cell>
          <cell r="C464">
            <v>308.60759030454881</v>
          </cell>
          <cell r="D464">
            <v>201.10312362793994</v>
          </cell>
        </row>
        <row r="465">
          <cell r="A465">
            <v>38866</v>
          </cell>
          <cell r="B465" t="e">
            <v>#N/A</v>
          </cell>
          <cell r="C465" t="e">
            <v>#N/A</v>
          </cell>
          <cell r="D465" t="e">
            <v>#N/A</v>
          </cell>
        </row>
        <row r="466">
          <cell r="A466">
            <v>38867</v>
          </cell>
          <cell r="B466">
            <v>235.39599581850402</v>
          </cell>
          <cell r="C466">
            <v>290.18586053756559</v>
          </cell>
          <cell r="D466">
            <v>185.33452714680405</v>
          </cell>
        </row>
        <row r="467">
          <cell r="A467">
            <v>38868</v>
          </cell>
          <cell r="B467">
            <v>251.22543667518801</v>
          </cell>
          <cell r="C467">
            <v>295.10338800594639</v>
          </cell>
          <cell r="D467">
            <v>197.63517348016001</v>
          </cell>
        </row>
        <row r="468">
          <cell r="A468">
            <v>38869</v>
          </cell>
          <cell r="B468">
            <v>237.25955274144803</v>
          </cell>
          <cell r="C468">
            <v>286.23221434269595</v>
          </cell>
          <cell r="D468">
            <v>182.25592998908795</v>
          </cell>
        </row>
        <row r="469">
          <cell r="A469">
            <v>38870</v>
          </cell>
          <cell r="B469" t="e">
            <v>#N/A</v>
          </cell>
          <cell r="C469" t="e">
            <v>#N/A</v>
          </cell>
          <cell r="D469" t="e">
            <v>#N/A</v>
          </cell>
        </row>
        <row r="470">
          <cell r="A470">
            <v>38873</v>
          </cell>
          <cell r="B470" t="e">
            <v>#N/A</v>
          </cell>
          <cell r="C470" t="e">
            <v>#N/A</v>
          </cell>
          <cell r="D470" t="e">
            <v>#N/A</v>
          </cell>
        </row>
        <row r="471">
          <cell r="A471">
            <v>38874</v>
          </cell>
          <cell r="B471" t="e">
            <v>#N/A</v>
          </cell>
          <cell r="C471" t="e">
            <v>#N/A</v>
          </cell>
          <cell r="D471" t="e">
            <v>#N/A</v>
          </cell>
        </row>
        <row r="472">
          <cell r="A472">
            <v>38875</v>
          </cell>
          <cell r="B472" t="e">
            <v>#N/A</v>
          </cell>
          <cell r="C472" t="e">
            <v>#N/A</v>
          </cell>
          <cell r="D472" t="e">
            <v>#N/A</v>
          </cell>
        </row>
        <row r="473">
          <cell r="A473">
            <v>38876</v>
          </cell>
          <cell r="B473" t="e">
            <v>#N/A</v>
          </cell>
          <cell r="C473" t="e">
            <v>#N/A</v>
          </cell>
          <cell r="D473" t="e">
            <v>#N/A</v>
          </cell>
        </row>
        <row r="474">
          <cell r="A474">
            <v>38877</v>
          </cell>
          <cell r="B474" t="e">
            <v>#N/A</v>
          </cell>
          <cell r="C474" t="e">
            <v>#N/A</v>
          </cell>
          <cell r="D474" t="e">
            <v>#N/A</v>
          </cell>
        </row>
        <row r="475">
          <cell r="A475">
            <v>38880</v>
          </cell>
          <cell r="B475" t="e">
            <v>#N/A</v>
          </cell>
          <cell r="C475" t="e">
            <v>#N/A</v>
          </cell>
          <cell r="D475" t="e">
            <v>#N/A</v>
          </cell>
        </row>
        <row r="476">
          <cell r="A476">
            <v>38881</v>
          </cell>
          <cell r="B476" t="e">
            <v>#N/A</v>
          </cell>
          <cell r="C476" t="e">
            <v>#N/A</v>
          </cell>
          <cell r="D476" t="e">
            <v>#N/A</v>
          </cell>
        </row>
        <row r="477">
          <cell r="A477">
            <v>38882.333330000001</v>
          </cell>
          <cell r="B477" t="e">
            <v>#N/A</v>
          </cell>
          <cell r="C477" t="e">
            <v>#N/A</v>
          </cell>
          <cell r="D477" t="e">
            <v>#N/A</v>
          </cell>
        </row>
        <row r="478">
          <cell r="A478">
            <v>38883.333330000001</v>
          </cell>
          <cell r="B478" t="e">
            <v>#N/A</v>
          </cell>
          <cell r="C478" t="e">
            <v>#N/A</v>
          </cell>
          <cell r="D478" t="e">
            <v>#N/A</v>
          </cell>
        </row>
        <row r="479">
          <cell r="A479">
            <v>38884</v>
          </cell>
          <cell r="B479" t="e">
            <v>#N/A</v>
          </cell>
          <cell r="C479" t="e">
            <v>#N/A</v>
          </cell>
          <cell r="D479" t="e">
            <v>#N/A</v>
          </cell>
        </row>
        <row r="480">
          <cell r="A480">
            <v>38888</v>
          </cell>
          <cell r="B480" t="e">
            <v>#N/A</v>
          </cell>
          <cell r="C480" t="e">
            <v>#N/A</v>
          </cell>
          <cell r="D480" t="e">
            <v>#N/A</v>
          </cell>
        </row>
        <row r="481">
          <cell r="A481">
            <v>38889</v>
          </cell>
          <cell r="B481" t="e">
            <v>#N/A</v>
          </cell>
          <cell r="C481" t="e">
            <v>#N/A</v>
          </cell>
          <cell r="D481" t="e">
            <v>#N/A</v>
          </cell>
        </row>
        <row r="482">
          <cell r="A482">
            <v>38890</v>
          </cell>
          <cell r="B482">
            <v>295.77061632376405</v>
          </cell>
          <cell r="C482">
            <v>377.68370462471881</v>
          </cell>
          <cell r="D482">
            <v>195.60506740880396</v>
          </cell>
        </row>
        <row r="483">
          <cell r="A483">
            <v>38891</v>
          </cell>
          <cell r="B483">
            <v>299.10203916840794</v>
          </cell>
          <cell r="C483">
            <v>380.54786753854842</v>
          </cell>
          <cell r="D483">
            <v>192.12160672415601</v>
          </cell>
        </row>
        <row r="484">
          <cell r="A484">
            <v>38894</v>
          </cell>
          <cell r="B484">
            <v>296.26083777186403</v>
          </cell>
          <cell r="C484">
            <v>369.24289893299675</v>
          </cell>
          <cell r="D484">
            <v>201.37215578051996</v>
          </cell>
        </row>
        <row r="485">
          <cell r="A485">
            <v>38895</v>
          </cell>
          <cell r="B485">
            <v>290.77536134310407</v>
          </cell>
          <cell r="C485">
            <v>376.01700033403358</v>
          </cell>
          <cell r="D485">
            <v>187.70329775828</v>
          </cell>
        </row>
        <row r="486">
          <cell r="A486">
            <v>38896</v>
          </cell>
          <cell r="B486">
            <v>302.88035943559595</v>
          </cell>
          <cell r="C486">
            <v>374.27074538985562</v>
          </cell>
          <cell r="D486">
            <v>208.74471372714407</v>
          </cell>
        </row>
        <row r="487">
          <cell r="A487">
            <v>38897</v>
          </cell>
          <cell r="B487">
            <v>303.86936801135994</v>
          </cell>
          <cell r="C487">
            <v>383.31169801098679</v>
          </cell>
          <cell r="D487">
            <v>214.30771013048397</v>
          </cell>
        </row>
        <row r="488">
          <cell r="A488">
            <v>38898</v>
          </cell>
          <cell r="B488">
            <v>321.44896279535601</v>
          </cell>
          <cell r="C488">
            <v>408.20517704216485</v>
          </cell>
          <cell r="D488">
            <v>228.35408041871995</v>
          </cell>
        </row>
        <row r="489">
          <cell r="A489">
            <v>38901</v>
          </cell>
          <cell r="B489">
            <v>348.29992330365599</v>
          </cell>
          <cell r="C489">
            <v>425.29151681389999</v>
          </cell>
          <cell r="D489">
            <v>201.11944878084009</v>
          </cell>
        </row>
        <row r="490">
          <cell r="A490">
            <v>38902</v>
          </cell>
          <cell r="B490">
            <v>310.68068566383999</v>
          </cell>
          <cell r="C490">
            <v>389.29757201240005</v>
          </cell>
          <cell r="D490">
            <v>213.36294545465998</v>
          </cell>
        </row>
        <row r="491">
          <cell r="A491">
            <v>38903</v>
          </cell>
          <cell r="B491">
            <v>305.84168884205599</v>
          </cell>
          <cell r="C491">
            <v>377.88423720633597</v>
          </cell>
          <cell r="D491">
            <v>226.48008854482003</v>
          </cell>
        </row>
        <row r="492">
          <cell r="A492">
            <v>38904</v>
          </cell>
          <cell r="B492">
            <v>320.51997235192397</v>
          </cell>
          <cell r="C492">
            <v>405.82240529540002</v>
          </cell>
          <cell r="D492">
            <v>183.41532982927191</v>
          </cell>
        </row>
        <row r="493">
          <cell r="A493">
            <v>38905</v>
          </cell>
          <cell r="B493" t="e">
            <v>#N/A</v>
          </cell>
          <cell r="C493" t="e">
            <v>#N/A</v>
          </cell>
          <cell r="D493" t="e">
            <v>#N/A</v>
          </cell>
        </row>
        <row r="494">
          <cell r="A494">
            <v>38908</v>
          </cell>
          <cell r="B494">
            <v>322.23501921880398</v>
          </cell>
          <cell r="C494">
            <v>375.70763509488398</v>
          </cell>
          <cell r="D494">
            <v>228.55069185570801</v>
          </cell>
        </row>
        <row r="495">
          <cell r="A495">
            <v>38909</v>
          </cell>
          <cell r="B495">
            <v>308.72278625535603</v>
          </cell>
          <cell r="C495">
            <v>374.38606109755199</v>
          </cell>
          <cell r="D495">
            <v>195.57200774738806</v>
          </cell>
        </row>
        <row r="496">
          <cell r="A496">
            <v>38910</v>
          </cell>
          <cell r="B496">
            <v>301.58802264400805</v>
          </cell>
          <cell r="C496">
            <v>359.08747031299157</v>
          </cell>
          <cell r="D496">
            <v>204.43724362991995</v>
          </cell>
        </row>
        <row r="497">
          <cell r="A497">
            <v>38911</v>
          </cell>
          <cell r="B497">
            <v>325.90940905325999</v>
          </cell>
          <cell r="C497">
            <v>384.44394877983638</v>
          </cell>
          <cell r="D497">
            <v>209.25717795536801</v>
          </cell>
        </row>
        <row r="498">
          <cell r="A498">
            <v>38912</v>
          </cell>
          <cell r="B498">
            <v>327.57149288347205</v>
          </cell>
          <cell r="C498">
            <v>389.79368271690879</v>
          </cell>
          <cell r="D498">
            <v>224.444617580868</v>
          </cell>
        </row>
        <row r="499">
          <cell r="A499">
            <v>38915</v>
          </cell>
          <cell r="B499">
            <v>328.28729293246408</v>
          </cell>
          <cell r="C499">
            <v>388.89978424187206</v>
          </cell>
          <cell r="D499">
            <v>196.92075214118393</v>
          </cell>
        </row>
        <row r="500">
          <cell r="A500">
            <v>38916</v>
          </cell>
          <cell r="B500">
            <v>312.33161818387191</v>
          </cell>
          <cell r="C500">
            <v>371.56099946086317</v>
          </cell>
          <cell r="D500">
            <v>223.71082957466405</v>
          </cell>
        </row>
        <row r="501">
          <cell r="A501">
            <v>38917</v>
          </cell>
          <cell r="B501">
            <v>291.68257672425204</v>
          </cell>
          <cell r="C501">
            <v>362.9856271575436</v>
          </cell>
          <cell r="D501">
            <v>213.83952242052396</v>
          </cell>
        </row>
        <row r="502">
          <cell r="A502">
            <v>38918</v>
          </cell>
          <cell r="B502">
            <v>298.68704785110799</v>
          </cell>
          <cell r="C502">
            <v>359.13365454760719</v>
          </cell>
          <cell r="D502">
            <v>203.01713328723991</v>
          </cell>
        </row>
        <row r="503">
          <cell r="A503">
            <v>38919</v>
          </cell>
          <cell r="B503">
            <v>301.01865865607073</v>
          </cell>
          <cell r="C503">
            <v>362.54246176158119</v>
          </cell>
          <cell r="D503">
            <v>207.23580563860395</v>
          </cell>
        </row>
        <row r="504">
          <cell r="A504">
            <v>38922</v>
          </cell>
          <cell r="B504">
            <v>314.61305647772122</v>
          </cell>
          <cell r="C504">
            <v>366.71315033365914</v>
          </cell>
          <cell r="D504">
            <v>217.19888050172796</v>
          </cell>
        </row>
        <row r="505">
          <cell r="A505">
            <v>38923</v>
          </cell>
          <cell r="B505">
            <v>292.81020528453632</v>
          </cell>
          <cell r="C505">
            <v>352.17519458218959</v>
          </cell>
          <cell r="D505">
            <v>207.93591911832408</v>
          </cell>
        </row>
        <row r="506">
          <cell r="A506">
            <v>38924</v>
          </cell>
          <cell r="B506">
            <v>291.47047403892475</v>
          </cell>
          <cell r="C506">
            <v>350.96818772716551</v>
          </cell>
          <cell r="D506">
            <v>213.51451973981207</v>
          </cell>
        </row>
        <row r="507">
          <cell r="A507">
            <v>38925</v>
          </cell>
          <cell r="B507">
            <v>295.66249278592443</v>
          </cell>
          <cell r="C507">
            <v>358.62761084895277</v>
          </cell>
          <cell r="D507">
            <v>208.67930639376004</v>
          </cell>
        </row>
        <row r="508">
          <cell r="A508">
            <v>38926</v>
          </cell>
          <cell r="B508">
            <v>284.34895910641649</v>
          </cell>
          <cell r="C508">
            <v>348.07622467801559</v>
          </cell>
          <cell r="D508">
            <v>194.28811137973199</v>
          </cell>
        </row>
        <row r="509">
          <cell r="A509">
            <v>38929</v>
          </cell>
          <cell r="B509">
            <v>284.6351218632384</v>
          </cell>
          <cell r="C509">
            <v>357.71940732014366</v>
          </cell>
          <cell r="D509">
            <v>191.78619562976402</v>
          </cell>
        </row>
        <row r="510">
          <cell r="A510">
            <v>38930</v>
          </cell>
          <cell r="B510">
            <v>291.21167951637483</v>
          </cell>
          <cell r="C510">
            <v>363.46415924809997</v>
          </cell>
          <cell r="D510">
            <v>199.82120487176397</v>
          </cell>
        </row>
        <row r="511">
          <cell r="A511">
            <v>38931</v>
          </cell>
          <cell r="B511">
            <v>301.31980032241995</v>
          </cell>
          <cell r="C511">
            <v>379.21623443239037</v>
          </cell>
          <cell r="D511">
            <v>200.6142707332159</v>
          </cell>
        </row>
        <row r="512">
          <cell r="A512">
            <v>38932</v>
          </cell>
          <cell r="B512">
            <v>290.78605412429556</v>
          </cell>
          <cell r="C512">
            <v>369.0306153283716</v>
          </cell>
          <cell r="D512">
            <v>205.81102209702001</v>
          </cell>
        </row>
        <row r="513">
          <cell r="A513">
            <v>38933</v>
          </cell>
          <cell r="B513">
            <v>296.68282616203606</v>
          </cell>
          <cell r="C513">
            <v>364.16225651540992</v>
          </cell>
          <cell r="D513">
            <v>209.01440996562403</v>
          </cell>
        </row>
        <row r="514">
          <cell r="A514">
            <v>38936</v>
          </cell>
          <cell r="B514">
            <v>297.37393756998637</v>
          </cell>
          <cell r="C514">
            <v>362.55110933781117</v>
          </cell>
          <cell r="D514">
            <v>228.72957286467195</v>
          </cell>
        </row>
        <row r="515">
          <cell r="A515">
            <v>38937</v>
          </cell>
          <cell r="B515">
            <v>298.44428954934517</v>
          </cell>
          <cell r="C515">
            <v>360.5937128203696</v>
          </cell>
          <cell r="D515">
            <v>227.71539223036396</v>
          </cell>
        </row>
        <row r="516">
          <cell r="A516">
            <v>38938</v>
          </cell>
          <cell r="B516">
            <v>296.71042432442846</v>
          </cell>
          <cell r="C516">
            <v>362.79832752061446</v>
          </cell>
          <cell r="D516">
            <v>223.36149584796405</v>
          </cell>
        </row>
        <row r="517">
          <cell r="A517">
            <v>38939</v>
          </cell>
          <cell r="B517">
            <v>288.16780834421922</v>
          </cell>
          <cell r="C517">
            <v>352.43518086493236</v>
          </cell>
          <cell r="D517">
            <v>234.42238609967595</v>
          </cell>
        </row>
        <row r="518">
          <cell r="A518">
            <v>38940</v>
          </cell>
          <cell r="B518">
            <v>291.49127018624318</v>
          </cell>
          <cell r="C518">
            <v>352.80541629585923</v>
          </cell>
          <cell r="D518">
            <v>235.061958252236</v>
          </cell>
        </row>
        <row r="519">
          <cell r="A519">
            <v>38943</v>
          </cell>
          <cell r="B519">
            <v>290.51587124974395</v>
          </cell>
          <cell r="C519">
            <v>354.42900039740238</v>
          </cell>
          <cell r="D519">
            <v>227.52618884538805</v>
          </cell>
        </row>
        <row r="520">
          <cell r="A520">
            <v>38944</v>
          </cell>
          <cell r="B520">
            <v>293.89188126933198</v>
          </cell>
          <cell r="C520">
            <v>359.61902982195039</v>
          </cell>
          <cell r="D520">
            <v>234.070662504876</v>
          </cell>
        </row>
        <row r="521">
          <cell r="A521">
            <v>38945</v>
          </cell>
          <cell r="B521">
            <v>290.69420007960008</v>
          </cell>
          <cell r="C521">
            <v>363.81713936943072</v>
          </cell>
          <cell r="D521">
            <v>233.374957993392</v>
          </cell>
        </row>
        <row r="522">
          <cell r="A522">
            <v>38946</v>
          </cell>
          <cell r="B522">
            <v>300.09386290405797</v>
          </cell>
          <cell r="C522">
            <v>367.25190356536245</v>
          </cell>
          <cell r="D522">
            <v>240.48776321612806</v>
          </cell>
        </row>
        <row r="523">
          <cell r="A523">
            <v>38947</v>
          </cell>
          <cell r="B523">
            <v>302.99388131473808</v>
          </cell>
          <cell r="C523">
            <v>377.19775189954078</v>
          </cell>
          <cell r="D523">
            <v>243.54092696676406</v>
          </cell>
        </row>
        <row r="524">
          <cell r="A524">
            <v>38950</v>
          </cell>
          <cell r="B524">
            <v>317.97467175086325</v>
          </cell>
          <cell r="C524">
            <v>389.72026586515477</v>
          </cell>
          <cell r="D524">
            <v>252.01825323408804</v>
          </cell>
        </row>
        <row r="525">
          <cell r="A525">
            <v>38951</v>
          </cell>
          <cell r="B525">
            <v>311.52507621258434</v>
          </cell>
          <cell r="C525">
            <v>388.35178986967321</v>
          </cell>
          <cell r="D525">
            <v>250.05912239660006</v>
          </cell>
        </row>
        <row r="526">
          <cell r="A526">
            <v>38952</v>
          </cell>
          <cell r="B526">
            <v>312.13013506427313</v>
          </cell>
          <cell r="C526">
            <v>383.82018142017324</v>
          </cell>
          <cell r="D526">
            <v>250.87081392887998</v>
          </cell>
        </row>
        <row r="527">
          <cell r="A527">
            <v>38953</v>
          </cell>
          <cell r="B527">
            <v>316.03485342674009</v>
          </cell>
          <cell r="C527">
            <v>391.02337063528836</v>
          </cell>
          <cell r="D527">
            <v>254.83693167139194</v>
          </cell>
        </row>
        <row r="528">
          <cell r="A528">
            <v>38954</v>
          </cell>
          <cell r="B528">
            <v>322.83800732607881</v>
          </cell>
          <cell r="C528">
            <v>397.20470724960114</v>
          </cell>
          <cell r="D528">
            <v>259.56464851200008</v>
          </cell>
        </row>
        <row r="529">
          <cell r="A529">
            <v>38957</v>
          </cell>
          <cell r="B529">
            <v>324.53824343328205</v>
          </cell>
          <cell r="C529">
            <v>399.17994724039033</v>
          </cell>
          <cell r="D529">
            <v>252.49354401489995</v>
          </cell>
        </row>
        <row r="530">
          <cell r="A530">
            <v>38958</v>
          </cell>
          <cell r="B530">
            <v>321.6438639901744</v>
          </cell>
          <cell r="C530">
            <v>397.57916881158241</v>
          </cell>
          <cell r="D530">
            <v>253.64599412122004</v>
          </cell>
        </row>
        <row r="531">
          <cell r="A531">
            <v>38959</v>
          </cell>
          <cell r="B531">
            <v>321.70284308437044</v>
          </cell>
          <cell r="C531">
            <v>400.57102114479682</v>
          </cell>
          <cell r="D531">
            <v>251.86837593510398</v>
          </cell>
        </row>
        <row r="532">
          <cell r="A532">
            <v>38960</v>
          </cell>
          <cell r="B532">
            <v>322.89984960208801</v>
          </cell>
          <cell r="C532">
            <v>400.20447768812562</v>
          </cell>
          <cell r="D532">
            <v>252.24775819368398</v>
          </cell>
        </row>
        <row r="533">
          <cell r="A533">
            <v>38961</v>
          </cell>
          <cell r="B533">
            <v>338.93492504226759</v>
          </cell>
          <cell r="C533">
            <v>407.38623634103681</v>
          </cell>
          <cell r="D533">
            <v>270.40878840984396</v>
          </cell>
        </row>
        <row r="534">
          <cell r="A534">
            <v>38966</v>
          </cell>
          <cell r="B534">
            <v>328.51848533305684</v>
          </cell>
          <cell r="C534">
            <v>393.36242707725557</v>
          </cell>
          <cell r="D534">
            <v>267.04743497150406</v>
          </cell>
        </row>
        <row r="535">
          <cell r="A535">
            <v>38967</v>
          </cell>
          <cell r="B535">
            <v>330.05135015680679</v>
          </cell>
          <cell r="C535">
            <v>397.57627303067284</v>
          </cell>
          <cell r="D535">
            <v>259.45376960476392</v>
          </cell>
        </row>
        <row r="536">
          <cell r="A536">
            <v>38968</v>
          </cell>
          <cell r="B536">
            <v>332.14115679615361</v>
          </cell>
          <cell r="C536">
            <v>399.98735169849283</v>
          </cell>
          <cell r="D536">
            <v>266.23100037066803</v>
          </cell>
        </row>
        <row r="537">
          <cell r="A537">
            <v>38971</v>
          </cell>
          <cell r="B537">
            <v>331.40559837111124</v>
          </cell>
          <cell r="C537">
            <v>400.20404497344407</v>
          </cell>
          <cell r="D537">
            <v>255.45615116494002</v>
          </cell>
        </row>
        <row r="538">
          <cell r="A538">
            <v>38972</v>
          </cell>
          <cell r="B538">
            <v>326.26952418387111</v>
          </cell>
          <cell r="C538">
            <v>389.24229654551959</v>
          </cell>
          <cell r="D538">
            <v>267.97386849087201</v>
          </cell>
        </row>
        <row r="539">
          <cell r="A539">
            <v>38973</v>
          </cell>
          <cell r="B539">
            <v>328.90627547690519</v>
          </cell>
          <cell r="C539">
            <v>389.6507350355804</v>
          </cell>
          <cell r="D539">
            <v>270.29702257427192</v>
          </cell>
        </row>
        <row r="540">
          <cell r="A540">
            <v>38974</v>
          </cell>
          <cell r="B540">
            <v>324.83197031997162</v>
          </cell>
          <cell r="C540">
            <v>383.14579782187275</v>
          </cell>
          <cell r="D540">
            <v>267.58644034037201</v>
          </cell>
        </row>
        <row r="541">
          <cell r="A541">
            <v>38975</v>
          </cell>
          <cell r="B541">
            <v>325.54730435497078</v>
          </cell>
          <cell r="C541">
            <v>387.9260474677169</v>
          </cell>
          <cell r="D541">
            <v>264.93050302378794</v>
          </cell>
        </row>
        <row r="542">
          <cell r="A542">
            <v>38976</v>
          </cell>
          <cell r="B542" t="e">
            <v>#N/A</v>
          </cell>
          <cell r="C542" t="e">
            <v>#N/A</v>
          </cell>
          <cell r="D542" t="e">
            <v>#N/A</v>
          </cell>
        </row>
        <row r="543">
          <cell r="A543">
            <v>38977</v>
          </cell>
          <cell r="B543" t="e">
            <v>#N/A</v>
          </cell>
          <cell r="C543" t="e">
            <v>#N/A</v>
          </cell>
          <cell r="D543" t="e">
            <v>#N/A</v>
          </cell>
        </row>
        <row r="544">
          <cell r="A544">
            <v>38978</v>
          </cell>
          <cell r="B544">
            <v>308.12483418103915</v>
          </cell>
          <cell r="C544">
            <v>375.18259701661611</v>
          </cell>
          <cell r="D544">
            <v>253.56325463740004</v>
          </cell>
        </row>
        <row r="545">
          <cell r="A545">
            <v>38979</v>
          </cell>
          <cell r="B545">
            <v>306.9116376495021</v>
          </cell>
          <cell r="C545">
            <v>375.92179489526438</v>
          </cell>
          <cell r="D545">
            <v>256.46964431584399</v>
          </cell>
        </row>
        <row r="546">
          <cell r="A546">
            <v>38980</v>
          </cell>
          <cell r="B546" t="e">
            <v>#N/A</v>
          </cell>
          <cell r="C546" t="e">
            <v>#N/A</v>
          </cell>
          <cell r="D546" t="e">
            <v>#N/A</v>
          </cell>
        </row>
        <row r="547">
          <cell r="A547">
            <v>38981</v>
          </cell>
          <cell r="B547">
            <v>320.24718745330483</v>
          </cell>
          <cell r="C547">
            <v>387.18846968363079</v>
          </cell>
          <cell r="D547">
            <v>262.89671356519995</v>
          </cell>
        </row>
        <row r="548">
          <cell r="A548">
            <v>38982</v>
          </cell>
          <cell r="B548">
            <v>336.08686149342725</v>
          </cell>
          <cell r="C548">
            <v>401.84179168753604</v>
          </cell>
          <cell r="D548">
            <v>272.48059290578885</v>
          </cell>
        </row>
        <row r="549">
          <cell r="A549">
            <v>38986</v>
          </cell>
          <cell r="B549">
            <v>336.63143145282078</v>
          </cell>
          <cell r="C549">
            <v>407.62434020750118</v>
          </cell>
          <cell r="D549">
            <v>274.4090868094695</v>
          </cell>
        </row>
        <row r="550">
          <cell r="A550">
            <v>38987</v>
          </cell>
          <cell r="B550">
            <v>333.92651049377912</v>
          </cell>
          <cell r="C550">
            <v>402.90491373542443</v>
          </cell>
          <cell r="D550">
            <v>276.97759596324244</v>
          </cell>
        </row>
        <row r="551">
          <cell r="A551">
            <v>38988</v>
          </cell>
          <cell r="B551">
            <v>334.60136802493508</v>
          </cell>
          <cell r="C551">
            <v>403.52010929693961</v>
          </cell>
          <cell r="D551">
            <v>278.61586492938318</v>
          </cell>
        </row>
        <row r="552">
          <cell r="A552">
            <v>38989</v>
          </cell>
          <cell r="B552">
            <v>338.92459349565195</v>
          </cell>
          <cell r="C552">
            <v>410.43638068395802</v>
          </cell>
          <cell r="D552">
            <v>277.93840381830677</v>
          </cell>
        </row>
        <row r="553">
          <cell r="A553">
            <v>38992</v>
          </cell>
          <cell r="B553">
            <v>330.49764224134844</v>
          </cell>
          <cell r="C553">
            <v>405.28010645494203</v>
          </cell>
          <cell r="D553">
            <v>271.57191116361844</v>
          </cell>
        </row>
        <row r="554">
          <cell r="A554">
            <v>38993</v>
          </cell>
          <cell r="B554">
            <v>342.71187235755195</v>
          </cell>
          <cell r="C554">
            <v>424.42027994021566</v>
          </cell>
          <cell r="D554">
            <v>275.12690075840806</v>
          </cell>
        </row>
        <row r="555">
          <cell r="A555">
            <v>38994</v>
          </cell>
          <cell r="B555">
            <v>334.03566004582751</v>
          </cell>
          <cell r="C555">
            <v>420.9383378792528</v>
          </cell>
          <cell r="D555">
            <v>264.03157977632799</v>
          </cell>
        </row>
        <row r="556">
          <cell r="A556">
            <v>38996</v>
          </cell>
          <cell r="B556">
            <v>335.03044975036795</v>
          </cell>
          <cell r="C556">
            <v>423.49065865473807</v>
          </cell>
          <cell r="D556">
            <v>266.56489986432558</v>
          </cell>
        </row>
        <row r="557">
          <cell r="A557">
            <v>38999</v>
          </cell>
          <cell r="B557">
            <v>323.13543746299797</v>
          </cell>
          <cell r="C557">
            <v>404.95068742818319</v>
          </cell>
          <cell r="D557">
            <v>260.07445404396805</v>
          </cell>
        </row>
        <row r="558">
          <cell r="A558">
            <v>39000</v>
          </cell>
          <cell r="B558">
            <v>322.02236273585356</v>
          </cell>
          <cell r="C558">
            <v>401.36311712890483</v>
          </cell>
          <cell r="D558">
            <v>255.08471228029205</v>
          </cell>
        </row>
        <row r="559">
          <cell r="A559">
            <v>39001</v>
          </cell>
          <cell r="B559">
            <v>306.2727951683292</v>
          </cell>
          <cell r="C559">
            <v>373.67792652650036</v>
          </cell>
          <cell r="D559">
            <v>255.56395011364793</v>
          </cell>
        </row>
        <row r="560">
          <cell r="A560">
            <v>39002</v>
          </cell>
          <cell r="B560">
            <v>292.64321944228249</v>
          </cell>
          <cell r="C560">
            <v>363.89890968808766</v>
          </cell>
          <cell r="D560">
            <v>240.39388403624005</v>
          </cell>
        </row>
        <row r="561">
          <cell r="A561">
            <v>39003</v>
          </cell>
          <cell r="B561">
            <v>289.38155529652477</v>
          </cell>
          <cell r="C561">
            <v>358.46810795448999</v>
          </cell>
          <cell r="D561">
            <v>235.22923492592398</v>
          </cell>
        </row>
        <row r="562">
          <cell r="A562">
            <v>39006</v>
          </cell>
          <cell r="B562">
            <v>282.2900118511464</v>
          </cell>
          <cell r="C562">
            <v>346.30973168227797</v>
          </cell>
          <cell r="D562">
            <v>233.53910757153207</v>
          </cell>
        </row>
        <row r="563">
          <cell r="A563">
            <v>39007</v>
          </cell>
          <cell r="B563">
            <v>290.40636436788759</v>
          </cell>
          <cell r="C563">
            <v>362.25357264645243</v>
          </cell>
          <cell r="D563">
            <v>240.87179808303202</v>
          </cell>
        </row>
        <row r="564">
          <cell r="A564">
            <v>39008</v>
          </cell>
          <cell r="B564">
            <v>291.89821743264048</v>
          </cell>
          <cell r="C564">
            <v>356.00362673099914</v>
          </cell>
          <cell r="D564">
            <v>247.31188459927603</v>
          </cell>
        </row>
        <row r="565">
          <cell r="A565">
            <v>39009</v>
          </cell>
          <cell r="B565">
            <v>291.96335056451636</v>
          </cell>
          <cell r="C565">
            <v>354.19961875650478</v>
          </cell>
          <cell r="D565">
            <v>247.70938294104795</v>
          </cell>
        </row>
        <row r="566">
          <cell r="A566">
            <v>39010</v>
          </cell>
          <cell r="B566">
            <v>285.0656028783124</v>
          </cell>
          <cell r="C566">
            <v>350.31098999510795</v>
          </cell>
          <cell r="D566">
            <v>236.44606433489201</v>
          </cell>
        </row>
        <row r="567">
          <cell r="A567">
            <v>39014</v>
          </cell>
          <cell r="B567">
            <v>288.91002121264836</v>
          </cell>
          <cell r="C567">
            <v>344.2590131112504</v>
          </cell>
          <cell r="D567">
            <v>250.15520380188408</v>
          </cell>
        </row>
        <row r="568">
          <cell r="A568">
            <v>39015</v>
          </cell>
          <cell r="B568">
            <v>281.40258861762686</v>
          </cell>
          <cell r="C568">
            <v>340.59033101168035</v>
          </cell>
          <cell r="D568">
            <v>245.05114980802398</v>
          </cell>
        </row>
        <row r="569">
          <cell r="A569">
            <v>39016</v>
          </cell>
          <cell r="B569">
            <v>282.17277152210119</v>
          </cell>
          <cell r="C569">
            <v>342.47451900348921</v>
          </cell>
          <cell r="D569">
            <v>235.26836334272397</v>
          </cell>
        </row>
        <row r="570">
          <cell r="A570">
            <v>39017</v>
          </cell>
          <cell r="B570">
            <v>284.79928615242477</v>
          </cell>
          <cell r="C570">
            <v>338.71943882692443</v>
          </cell>
          <cell r="D570">
            <v>248.060889968872</v>
          </cell>
        </row>
        <row r="571">
          <cell r="A571">
            <v>39020</v>
          </cell>
          <cell r="B571">
            <v>285.95105489972565</v>
          </cell>
          <cell r="C571">
            <v>341.02852059534723</v>
          </cell>
          <cell r="D571">
            <v>250.79485593860042</v>
          </cell>
        </row>
        <row r="572">
          <cell r="A572">
            <v>39023</v>
          </cell>
          <cell r="B572">
            <v>287.07680273001114</v>
          </cell>
          <cell r="C572">
            <v>333.30194097536395</v>
          </cell>
          <cell r="D572">
            <v>251.59489765217958</v>
          </cell>
        </row>
        <row r="573">
          <cell r="A573">
            <v>39024</v>
          </cell>
          <cell r="B573">
            <v>289.44581004647841</v>
          </cell>
          <cell r="C573">
            <v>338.09192177018042</v>
          </cell>
          <cell r="D573">
            <v>251.58442065509712</v>
          </cell>
        </row>
        <row r="574">
          <cell r="A574">
            <v>39027</v>
          </cell>
          <cell r="B574">
            <v>283.29274643313721</v>
          </cell>
          <cell r="C574">
            <v>333.75369330170281</v>
          </cell>
          <cell r="D574">
            <v>245.87624535785113</v>
          </cell>
        </row>
        <row r="575">
          <cell r="A575">
            <v>39028</v>
          </cell>
          <cell r="B575">
            <v>289.22506779773477</v>
          </cell>
          <cell r="C575">
            <v>338.26404025058042</v>
          </cell>
          <cell r="D575">
            <v>248.386408704242</v>
          </cell>
        </row>
        <row r="576">
          <cell r="A576">
            <v>39029</v>
          </cell>
          <cell r="B576">
            <v>290.24204279076088</v>
          </cell>
          <cell r="C576">
            <v>337.28855691738676</v>
          </cell>
          <cell r="D576">
            <v>256.74185538230358</v>
          </cell>
        </row>
        <row r="577">
          <cell r="A577">
            <v>39030</v>
          </cell>
          <cell r="B577">
            <v>291.45573525599275</v>
          </cell>
          <cell r="C577">
            <v>346.30032991253364</v>
          </cell>
          <cell r="D577">
            <v>252.71364829020314</v>
          </cell>
        </row>
        <row r="578">
          <cell r="A578">
            <v>39031</v>
          </cell>
          <cell r="B578">
            <v>283.96104108216088</v>
          </cell>
          <cell r="C578">
            <v>340.96600341868594</v>
          </cell>
          <cell r="D578">
            <v>241.47025291210122</v>
          </cell>
        </row>
        <row r="579">
          <cell r="A579">
            <v>39034</v>
          </cell>
          <cell r="B579">
            <v>286.30961493595765</v>
          </cell>
          <cell r="C579">
            <v>346.94639602379914</v>
          </cell>
          <cell r="D579">
            <v>243.68643287701082</v>
          </cell>
        </row>
        <row r="580">
          <cell r="A580">
            <v>39035</v>
          </cell>
          <cell r="B580">
            <v>277.36804422008038</v>
          </cell>
          <cell r="C580">
            <v>334.2559430127688</v>
          </cell>
          <cell r="D580">
            <v>236.52803402831677</v>
          </cell>
        </row>
        <row r="581">
          <cell r="A581">
            <v>39036</v>
          </cell>
          <cell r="B581">
            <v>271.0840160255064</v>
          </cell>
          <cell r="C581">
            <v>333.00582289941275</v>
          </cell>
          <cell r="D581">
            <v>229.0217118147292</v>
          </cell>
        </row>
        <row r="582">
          <cell r="A582">
            <v>39037</v>
          </cell>
          <cell r="B582">
            <v>268.58071842682597</v>
          </cell>
          <cell r="C582">
            <v>319.64167450697119</v>
          </cell>
          <cell r="D582">
            <v>231.100468963098</v>
          </cell>
        </row>
        <row r="583">
          <cell r="A583">
            <v>39038</v>
          </cell>
          <cell r="B583">
            <v>261.17814937311601</v>
          </cell>
          <cell r="C583">
            <v>309.29041813953677</v>
          </cell>
          <cell r="D583">
            <v>226.61123268476558</v>
          </cell>
        </row>
        <row r="584">
          <cell r="A584">
            <v>39041</v>
          </cell>
          <cell r="B584">
            <v>270.09287999605112</v>
          </cell>
          <cell r="C584">
            <v>321.34157814651195</v>
          </cell>
          <cell r="D584">
            <v>234.43261442927076</v>
          </cell>
        </row>
        <row r="585">
          <cell r="A585">
            <v>39042</v>
          </cell>
          <cell r="B585">
            <v>264.7783195840496</v>
          </cell>
          <cell r="C585">
            <v>311.87618095488762</v>
          </cell>
          <cell r="D585">
            <v>230.49094169974165</v>
          </cell>
        </row>
        <row r="586">
          <cell r="A586">
            <v>39043</v>
          </cell>
          <cell r="B586">
            <v>258.54358176450961</v>
          </cell>
          <cell r="C586">
            <v>312.64893902663238</v>
          </cell>
          <cell r="D586">
            <v>218.5371299391204</v>
          </cell>
        </row>
        <row r="587">
          <cell r="A587">
            <v>39044</v>
          </cell>
          <cell r="B587">
            <v>258.84740620101758</v>
          </cell>
          <cell r="C587">
            <v>311.56593439590046</v>
          </cell>
          <cell r="D587">
            <v>218.87385616414602</v>
          </cell>
        </row>
        <row r="588">
          <cell r="A588">
            <v>39045</v>
          </cell>
          <cell r="B588">
            <v>269.37207794354566</v>
          </cell>
          <cell r="C588">
            <v>322.33475698728842</v>
          </cell>
          <cell r="D588">
            <v>226.36248565499201</v>
          </cell>
        </row>
        <row r="589">
          <cell r="A589">
            <v>39046</v>
          </cell>
          <cell r="B589" t="e">
            <v>#N/A</v>
          </cell>
          <cell r="C589" t="e">
            <v>#N/A</v>
          </cell>
          <cell r="D589" t="e">
            <v>#N/A</v>
          </cell>
        </row>
        <row r="590">
          <cell r="A590">
            <v>39047</v>
          </cell>
          <cell r="B590" t="e">
            <v>#N/A</v>
          </cell>
          <cell r="C590" t="e">
            <v>#N/A</v>
          </cell>
          <cell r="D590" t="e">
            <v>#N/A</v>
          </cell>
        </row>
        <row r="591">
          <cell r="A591">
            <v>39048</v>
          </cell>
          <cell r="B591">
            <v>271.9779413469663</v>
          </cell>
          <cell r="C591">
            <v>328.29046040327671</v>
          </cell>
          <cell r="D591">
            <v>218.7665778131788</v>
          </cell>
        </row>
        <row r="592">
          <cell r="A592">
            <v>39049</v>
          </cell>
          <cell r="B592">
            <v>264.65580437161435</v>
          </cell>
          <cell r="C592">
            <v>320.12540763058956</v>
          </cell>
          <cell r="D592">
            <v>220.65192107652959</v>
          </cell>
        </row>
        <row r="593">
          <cell r="A593">
            <v>39050</v>
          </cell>
          <cell r="B593">
            <v>268.79045039673366</v>
          </cell>
          <cell r="C593">
            <v>319.21558837217157</v>
          </cell>
          <cell r="D593">
            <v>224.91400560151919</v>
          </cell>
        </row>
        <row r="594">
          <cell r="A594">
            <v>39051</v>
          </cell>
          <cell r="B594">
            <v>264.63484176615003</v>
          </cell>
          <cell r="C594">
            <v>317.08171819654399</v>
          </cell>
          <cell r="D594">
            <v>216.40627831110154</v>
          </cell>
        </row>
        <row r="595">
          <cell r="A595">
            <v>39052</v>
          </cell>
          <cell r="B595">
            <v>271.01240763708478</v>
          </cell>
          <cell r="C595">
            <v>322.14396776991282</v>
          </cell>
          <cell r="D595">
            <v>224.30863774489239</v>
          </cell>
        </row>
        <row r="596">
          <cell r="A596">
            <v>39053</v>
          </cell>
          <cell r="B596" t="e">
            <v>#N/A</v>
          </cell>
          <cell r="C596" t="e">
            <v>#N/A</v>
          </cell>
          <cell r="D596" t="e">
            <v>#N/A</v>
          </cell>
        </row>
        <row r="597">
          <cell r="A597">
            <v>39054</v>
          </cell>
          <cell r="B597" t="e">
            <v>#N/A</v>
          </cell>
          <cell r="C597" t="e">
            <v>#N/A</v>
          </cell>
          <cell r="D597" t="e">
            <v>#N/A</v>
          </cell>
        </row>
        <row r="598">
          <cell r="A598">
            <v>39055</v>
          </cell>
          <cell r="B598">
            <v>266.06055259348483</v>
          </cell>
          <cell r="C598">
            <v>324.00901910237081</v>
          </cell>
          <cell r="D598">
            <v>224.42604597061205</v>
          </cell>
        </row>
        <row r="599">
          <cell r="A599">
            <v>39056</v>
          </cell>
          <cell r="B599">
            <v>263.72725347872517</v>
          </cell>
          <cell r="C599">
            <v>326.55383619705754</v>
          </cell>
          <cell r="D599">
            <v>218.12149453143115</v>
          </cell>
        </row>
        <row r="600">
          <cell r="A600">
            <v>39057</v>
          </cell>
          <cell r="B600">
            <v>269.92271862058243</v>
          </cell>
          <cell r="C600">
            <v>326.4746851385699</v>
          </cell>
          <cell r="D600">
            <v>227.2117606322964</v>
          </cell>
        </row>
        <row r="601">
          <cell r="A601">
            <v>39058</v>
          </cell>
          <cell r="B601">
            <v>257.38916952660082</v>
          </cell>
          <cell r="C601">
            <v>315.62810614920244</v>
          </cell>
          <cell r="D601">
            <v>227.25634575827962</v>
          </cell>
        </row>
        <row r="602">
          <cell r="A602">
            <v>39059</v>
          </cell>
          <cell r="B602">
            <v>270.41448830149403</v>
          </cell>
          <cell r="C602">
            <v>320.03184425339322</v>
          </cell>
          <cell r="D602">
            <v>226.65417711970602</v>
          </cell>
        </row>
        <row r="603">
          <cell r="A603">
            <v>39062</v>
          </cell>
          <cell r="B603">
            <v>268.21145786796637</v>
          </cell>
          <cell r="C603">
            <v>323.61485692085711</v>
          </cell>
          <cell r="D603">
            <v>218.82891316617483</v>
          </cell>
        </row>
        <row r="604">
          <cell r="A604">
            <v>39063</v>
          </cell>
          <cell r="B604">
            <v>266.79221848521638</v>
          </cell>
          <cell r="C604">
            <v>319.06154324444276</v>
          </cell>
          <cell r="D604">
            <v>220.67546742174758</v>
          </cell>
        </row>
        <row r="605">
          <cell r="A605">
            <v>39064</v>
          </cell>
          <cell r="B605">
            <v>257.53112436870521</v>
          </cell>
          <cell r="C605">
            <v>309.27991589217038</v>
          </cell>
          <cell r="D605">
            <v>214.6556638111264</v>
          </cell>
        </row>
        <row r="606">
          <cell r="A606">
            <v>39065</v>
          </cell>
          <cell r="B606">
            <v>250.63328434441758</v>
          </cell>
          <cell r="C606">
            <v>301.22382468891794</v>
          </cell>
          <cell r="D606">
            <v>211.23198333880043</v>
          </cell>
        </row>
        <row r="607">
          <cell r="A607">
            <v>39066</v>
          </cell>
          <cell r="B607">
            <v>246.34456009206363</v>
          </cell>
          <cell r="C607">
            <v>293.96439582636151</v>
          </cell>
          <cell r="D607">
            <v>210.57763317640837</v>
          </cell>
        </row>
        <row r="608">
          <cell r="A608">
            <v>39069</v>
          </cell>
          <cell r="B608">
            <v>241.58853534683598</v>
          </cell>
          <cell r="C608">
            <v>296.5175106956404</v>
          </cell>
          <cell r="D608">
            <v>194.00354870342079</v>
          </cell>
        </row>
        <row r="609">
          <cell r="A609">
            <v>39070</v>
          </cell>
          <cell r="B609">
            <v>241.03537842233922</v>
          </cell>
          <cell r="C609">
            <v>290.15931776182481</v>
          </cell>
          <cell r="D609">
            <v>205.70768320974244</v>
          </cell>
        </row>
        <row r="610">
          <cell r="A610">
            <v>39071</v>
          </cell>
          <cell r="B610">
            <v>240.8954106110528</v>
          </cell>
          <cell r="C610">
            <v>296.53297940377763</v>
          </cell>
          <cell r="D610">
            <v>194.70857745867201</v>
          </cell>
        </row>
        <row r="611">
          <cell r="A611">
            <v>39072</v>
          </cell>
          <cell r="B611">
            <v>237.4697996946376</v>
          </cell>
          <cell r="C611">
            <v>292.02101550152923</v>
          </cell>
          <cell r="D611">
            <v>190.32642199403199</v>
          </cell>
        </row>
        <row r="612">
          <cell r="A612">
            <v>39073</v>
          </cell>
          <cell r="B612">
            <v>232.05858548744081</v>
          </cell>
          <cell r="C612">
            <v>290.57858466364718</v>
          </cell>
          <cell r="D612">
            <v>184.56496684439958</v>
          </cell>
        </row>
        <row r="613">
          <cell r="A613">
            <v>39078</v>
          </cell>
          <cell r="B613">
            <v>231.14779251587197</v>
          </cell>
          <cell r="C613">
            <v>283.79919475891074</v>
          </cell>
          <cell r="D613">
            <v>187.04786872183999</v>
          </cell>
        </row>
        <row r="614">
          <cell r="A614">
            <v>39079</v>
          </cell>
          <cell r="B614">
            <v>227.18733966283517</v>
          </cell>
          <cell r="C614">
            <v>281.72381146315803</v>
          </cell>
          <cell r="D614">
            <v>180.98120696309999</v>
          </cell>
        </row>
        <row r="615">
          <cell r="A615">
            <v>39080</v>
          </cell>
          <cell r="B615">
            <v>224.82967343822796</v>
          </cell>
          <cell r="C615">
            <v>281.89990307746194</v>
          </cell>
          <cell r="D615">
            <v>180.79373272154803</v>
          </cell>
        </row>
        <row r="616">
          <cell r="A616">
            <v>39084</v>
          </cell>
          <cell r="B616">
            <v>220.0835007257848</v>
          </cell>
          <cell r="C616">
            <v>283.08806874177276</v>
          </cell>
          <cell r="D616">
            <v>175.16912735261201</v>
          </cell>
        </row>
        <row r="617">
          <cell r="A617">
            <v>39085</v>
          </cell>
          <cell r="B617">
            <v>223.26461704829444</v>
          </cell>
          <cell r="C617">
            <v>267.6521383319768</v>
          </cell>
          <cell r="D617">
            <v>190.29957617314</v>
          </cell>
        </row>
        <row r="618">
          <cell r="A618">
            <v>39086</v>
          </cell>
          <cell r="B618">
            <v>222.21438611429042</v>
          </cell>
          <cell r="C618">
            <v>273.38767657872603</v>
          </cell>
          <cell r="D618">
            <v>185.82773180386801</v>
          </cell>
        </row>
        <row r="619">
          <cell r="A619">
            <v>39087</v>
          </cell>
          <cell r="B619">
            <v>234.43627884755963</v>
          </cell>
          <cell r="C619">
            <v>290.41691728542321</v>
          </cell>
          <cell r="D619">
            <v>187.82867290741197</v>
          </cell>
        </row>
        <row r="620">
          <cell r="A620">
            <v>39090</v>
          </cell>
          <cell r="B620">
            <v>231.13714823074073</v>
          </cell>
          <cell r="C620">
            <v>292.40431257125874</v>
          </cell>
          <cell r="D620">
            <v>157.62674347737203</v>
          </cell>
        </row>
        <row r="621">
          <cell r="A621">
            <v>39091</v>
          </cell>
          <cell r="B621">
            <v>224.58486278431923</v>
          </cell>
          <cell r="C621">
            <v>280.09514649892276</v>
          </cell>
          <cell r="D621">
            <v>178.29841888091198</v>
          </cell>
        </row>
        <row r="622">
          <cell r="A622">
            <v>39092</v>
          </cell>
          <cell r="B622">
            <v>232.50084646587607</v>
          </cell>
          <cell r="C622">
            <v>302.85446667298714</v>
          </cell>
          <cell r="D622">
            <v>178.69174557765598</v>
          </cell>
        </row>
        <row r="623">
          <cell r="A623">
            <v>39093</v>
          </cell>
          <cell r="B623">
            <v>229.69723158549996</v>
          </cell>
          <cell r="C623">
            <v>294.78389621287488</v>
          </cell>
          <cell r="D623">
            <v>181.41268815870802</v>
          </cell>
        </row>
        <row r="624">
          <cell r="A624">
            <v>39094</v>
          </cell>
          <cell r="B624">
            <v>239.64714234556408</v>
          </cell>
          <cell r="C624">
            <v>309.30115752610675</v>
          </cell>
          <cell r="D624">
            <v>179.99488439299606</v>
          </cell>
        </row>
        <row r="625">
          <cell r="A625">
            <v>39098</v>
          </cell>
          <cell r="B625">
            <v>236.96570051865206</v>
          </cell>
          <cell r="C625">
            <v>299.59925814793559</v>
          </cell>
          <cell r="D625">
            <v>192.80582101616795</v>
          </cell>
        </row>
        <row r="626">
          <cell r="A626">
            <v>39099</v>
          </cell>
          <cell r="B626">
            <v>248.21549396408355</v>
          </cell>
          <cell r="C626">
            <v>310.44873262754083</v>
          </cell>
          <cell r="D626">
            <v>203.35400148315605</v>
          </cell>
        </row>
        <row r="627">
          <cell r="A627">
            <v>39100</v>
          </cell>
          <cell r="B627">
            <v>246.56260448981595</v>
          </cell>
          <cell r="C627">
            <v>306.72820883686279</v>
          </cell>
          <cell r="D627">
            <v>186.09478141152798</v>
          </cell>
        </row>
        <row r="628">
          <cell r="A628">
            <v>39101</v>
          </cell>
          <cell r="B628">
            <v>233.37693428052398</v>
          </cell>
          <cell r="C628">
            <v>296.05176471512243</v>
          </cell>
          <cell r="D628">
            <v>184.071760166128</v>
          </cell>
        </row>
        <row r="629">
          <cell r="A629">
            <v>39104</v>
          </cell>
          <cell r="B629">
            <v>234.97249476096411</v>
          </cell>
          <cell r="C629">
            <v>300.90767617947358</v>
          </cell>
          <cell r="D629">
            <v>170.088753497932</v>
          </cell>
        </row>
        <row r="630">
          <cell r="A630">
            <v>39105</v>
          </cell>
          <cell r="B630">
            <v>237.28074337768808</v>
          </cell>
          <cell r="C630">
            <v>308.9006045544636</v>
          </cell>
          <cell r="D630">
            <v>187.90984935423597</v>
          </cell>
        </row>
        <row r="631">
          <cell r="A631">
            <v>39106</v>
          </cell>
          <cell r="B631">
            <v>231.24394574347195</v>
          </cell>
          <cell r="C631">
            <v>303.56875329561035</v>
          </cell>
          <cell r="D631">
            <v>186.16212827530398</v>
          </cell>
        </row>
        <row r="632">
          <cell r="A632">
            <v>39107</v>
          </cell>
          <cell r="B632">
            <v>237.18278697318399</v>
          </cell>
          <cell r="C632">
            <v>297.40199122905284</v>
          </cell>
          <cell r="D632">
            <v>199.37016735544003</v>
          </cell>
        </row>
        <row r="633">
          <cell r="A633">
            <v>39108</v>
          </cell>
          <cell r="B633">
            <v>229.78260582057604</v>
          </cell>
          <cell r="C633">
            <v>297.03643162920832</v>
          </cell>
          <cell r="D633">
            <v>189.51217872754</v>
          </cell>
        </row>
        <row r="634">
          <cell r="A634">
            <v>39111</v>
          </cell>
          <cell r="B634">
            <v>228.4824342441799</v>
          </cell>
          <cell r="C634">
            <v>291.91550454024406</v>
          </cell>
          <cell r="D634">
            <v>189.19251865851999</v>
          </cell>
        </row>
        <row r="635">
          <cell r="A635">
            <v>39112</v>
          </cell>
          <cell r="B635">
            <v>230.245705092652</v>
          </cell>
          <cell r="C635">
            <v>301.06443846785999</v>
          </cell>
          <cell r="D635">
            <v>179.44416962758405</v>
          </cell>
        </row>
        <row r="636">
          <cell r="A636">
            <v>39113</v>
          </cell>
          <cell r="B636">
            <v>229.68832331780001</v>
          </cell>
          <cell r="C636">
            <v>295.57450571410766</v>
          </cell>
          <cell r="D636">
            <v>182.17503105666401</v>
          </cell>
        </row>
        <row r="637">
          <cell r="A637">
            <v>39114</v>
          </cell>
          <cell r="B637">
            <v>238.71809790407997</v>
          </cell>
          <cell r="C637">
            <v>298.80454198572522</v>
          </cell>
          <cell r="D637">
            <v>165.02496980676401</v>
          </cell>
        </row>
        <row r="638">
          <cell r="A638">
            <v>39115</v>
          </cell>
          <cell r="B638">
            <v>236.86034774071197</v>
          </cell>
          <cell r="C638">
            <v>295.70483607579479</v>
          </cell>
          <cell r="D638">
            <v>165.54846678833195</v>
          </cell>
        </row>
        <row r="639">
          <cell r="A639">
            <v>39118</v>
          </cell>
          <cell r="B639">
            <v>247.08862336000399</v>
          </cell>
          <cell r="C639">
            <v>303.98847844033168</v>
          </cell>
          <cell r="D639">
            <v>167.82658854723999</v>
          </cell>
        </row>
        <row r="640">
          <cell r="A640">
            <v>39119</v>
          </cell>
          <cell r="B640">
            <v>247.67061909349991</v>
          </cell>
          <cell r="C640">
            <v>305.02711002556833</v>
          </cell>
          <cell r="D640">
            <v>161.33838073780402</v>
          </cell>
        </row>
        <row r="641">
          <cell r="A641">
            <v>39120</v>
          </cell>
          <cell r="B641">
            <v>255.43564218859962</v>
          </cell>
          <cell r="C641">
            <v>306.85772822516446</v>
          </cell>
          <cell r="D641">
            <v>162.45264261734803</v>
          </cell>
        </row>
        <row r="642">
          <cell r="A642">
            <v>39121</v>
          </cell>
          <cell r="B642">
            <v>246.25511302762007</v>
          </cell>
          <cell r="C642">
            <v>301.29383846898685</v>
          </cell>
          <cell r="D642">
            <v>171.10697011374799</v>
          </cell>
        </row>
        <row r="643">
          <cell r="A643">
            <v>39125</v>
          </cell>
          <cell r="B643">
            <v>234.33458549056402</v>
          </cell>
          <cell r="C643">
            <v>298.97021721843998</v>
          </cell>
          <cell r="D643">
            <v>161.28737808004001</v>
          </cell>
        </row>
        <row r="644">
          <cell r="A644">
            <v>39126</v>
          </cell>
          <cell r="B644">
            <v>242.329943127848</v>
          </cell>
          <cell r="C644">
            <v>305.24850363389197</v>
          </cell>
          <cell r="D644">
            <v>143.09602633750001</v>
          </cell>
        </row>
        <row r="645">
          <cell r="A645">
            <v>39127</v>
          </cell>
          <cell r="B645">
            <v>246.19198170819604</v>
          </cell>
          <cell r="C645">
            <v>298.63442709590402</v>
          </cell>
          <cell r="D645">
            <v>150.29926775994795</v>
          </cell>
        </row>
        <row r="646">
          <cell r="A646">
            <v>39128</v>
          </cell>
          <cell r="B646">
            <v>243.61315091956007</v>
          </cell>
          <cell r="C646">
            <v>294.17611822933122</v>
          </cell>
          <cell r="D646">
            <v>150.26915379367603</v>
          </cell>
        </row>
        <row r="647">
          <cell r="A647">
            <v>39129</v>
          </cell>
          <cell r="B647">
            <v>243.12882669737198</v>
          </cell>
          <cell r="C647">
            <v>296.11902281252401</v>
          </cell>
          <cell r="D647">
            <v>171.53063216284397</v>
          </cell>
        </row>
        <row r="648">
          <cell r="A648">
            <v>39132</v>
          </cell>
          <cell r="B648">
            <v>239.14242676369997</v>
          </cell>
          <cell r="C648">
            <v>292.33916783646168</v>
          </cell>
          <cell r="D648">
            <v>154.98472269315201</v>
          </cell>
        </row>
        <row r="649">
          <cell r="A649">
            <v>39133</v>
          </cell>
          <cell r="B649">
            <v>233.47841820947596</v>
          </cell>
          <cell r="C649">
            <v>291.55306851002484</v>
          </cell>
          <cell r="D649">
            <v>143.76247455806401</v>
          </cell>
        </row>
        <row r="650">
          <cell r="A650">
            <v>39134</v>
          </cell>
          <cell r="B650">
            <v>234.40230039535604</v>
          </cell>
          <cell r="C650">
            <v>292.309136876526</v>
          </cell>
          <cell r="D650">
            <v>152.567501949996</v>
          </cell>
        </row>
        <row r="651">
          <cell r="A651">
            <v>39135</v>
          </cell>
          <cell r="B651">
            <v>235.63664865054795</v>
          </cell>
          <cell r="C651">
            <v>291.58934082058761</v>
          </cell>
          <cell r="D651">
            <v>156.37841225154401</v>
          </cell>
        </row>
        <row r="652">
          <cell r="A652">
            <v>39136</v>
          </cell>
          <cell r="B652">
            <v>231.08595428612807</v>
          </cell>
          <cell r="C652">
            <v>290.64765961336002</v>
          </cell>
          <cell r="D652">
            <v>147.97196872139594</v>
          </cell>
        </row>
        <row r="653">
          <cell r="A653">
            <v>39139</v>
          </cell>
          <cell r="B653">
            <v>232.48102434013998</v>
          </cell>
          <cell r="C653">
            <v>302.08959920690603</v>
          </cell>
          <cell r="D653">
            <v>159.03557367422002</v>
          </cell>
        </row>
        <row r="654">
          <cell r="A654">
            <v>39140</v>
          </cell>
          <cell r="B654">
            <v>240.49289992169716</v>
          </cell>
          <cell r="C654">
            <v>301.18813610715398</v>
          </cell>
          <cell r="D654">
            <v>156.135671692752</v>
          </cell>
        </row>
        <row r="655">
          <cell r="A655">
            <v>39141</v>
          </cell>
          <cell r="B655">
            <v>253.65069450109564</v>
          </cell>
          <cell r="C655">
            <v>312.4063783593736</v>
          </cell>
          <cell r="D655">
            <v>159.33048215914403</v>
          </cell>
        </row>
        <row r="656">
          <cell r="A656">
            <v>39142</v>
          </cell>
          <cell r="B656">
            <v>250.07035349908156</v>
          </cell>
          <cell r="C656">
            <v>310.67019086193193</v>
          </cell>
          <cell r="D656">
            <v>165.44507075755999</v>
          </cell>
        </row>
        <row r="657">
          <cell r="A657">
            <v>39143</v>
          </cell>
          <cell r="B657">
            <v>254.21533694845164</v>
          </cell>
          <cell r="C657">
            <v>309.73233540581765</v>
          </cell>
          <cell r="D657">
            <v>158.80733073886003</v>
          </cell>
        </row>
        <row r="658">
          <cell r="A658">
            <v>39146</v>
          </cell>
          <cell r="B658">
            <v>252.55725375041206</v>
          </cell>
          <cell r="C658">
            <v>316.32162545843607</v>
          </cell>
          <cell r="D658">
            <v>161.81964533457202</v>
          </cell>
        </row>
        <row r="659">
          <cell r="A659">
            <v>39147</v>
          </cell>
          <cell r="B659">
            <v>247.83927031683723</v>
          </cell>
          <cell r="C659">
            <v>309.42774265814717</v>
          </cell>
          <cell r="D659">
            <v>165.34737515811199</v>
          </cell>
        </row>
        <row r="660">
          <cell r="A660">
            <v>39148</v>
          </cell>
          <cell r="B660">
            <v>253.34777693970676</v>
          </cell>
          <cell r="C660">
            <v>305.38415235136756</v>
          </cell>
          <cell r="D660">
            <v>167.402688040676</v>
          </cell>
        </row>
        <row r="661">
          <cell r="A661">
            <v>39149</v>
          </cell>
          <cell r="B661">
            <v>248.9639943009596</v>
          </cell>
          <cell r="C661">
            <v>303.71042785961077</v>
          </cell>
          <cell r="D661">
            <v>155.40187247755605</v>
          </cell>
        </row>
        <row r="662">
          <cell r="A662">
            <v>39150</v>
          </cell>
          <cell r="B662">
            <v>252.30569577983482</v>
          </cell>
          <cell r="C662">
            <v>305.34574788246596</v>
          </cell>
          <cell r="D662">
            <v>155.96638538343601</v>
          </cell>
        </row>
        <row r="663">
          <cell r="A663">
            <v>39153</v>
          </cell>
          <cell r="B663">
            <v>248.21087586471751</v>
          </cell>
          <cell r="C663">
            <v>299.49018754613274</v>
          </cell>
          <cell r="D663">
            <v>152.13427647377202</v>
          </cell>
        </row>
        <row r="664">
          <cell r="A664">
            <v>39154</v>
          </cell>
          <cell r="B664">
            <v>258.84078134754952</v>
          </cell>
          <cell r="C664">
            <v>311.18273901601316</v>
          </cell>
          <cell r="D664">
            <v>154.298788174956</v>
          </cell>
        </row>
        <row r="665">
          <cell r="A665">
            <v>39155</v>
          </cell>
          <cell r="B665">
            <v>257.59473052111883</v>
          </cell>
          <cell r="C665">
            <v>316.94901360218364</v>
          </cell>
          <cell r="D665">
            <v>161.06390040019195</v>
          </cell>
        </row>
        <row r="666">
          <cell r="A666">
            <v>39160</v>
          </cell>
          <cell r="B666">
            <v>239.71296194302195</v>
          </cell>
          <cell r="C666">
            <v>292.55114128771515</v>
          </cell>
          <cell r="D666">
            <v>150.00053231864797</v>
          </cell>
        </row>
        <row r="667">
          <cell r="A667">
            <v>39161</v>
          </cell>
          <cell r="B667">
            <v>237.73853238631077</v>
          </cell>
          <cell r="C667">
            <v>286.24842152654998</v>
          </cell>
          <cell r="D667">
            <v>149.62463420048798</v>
          </cell>
        </row>
        <row r="668">
          <cell r="A668">
            <v>39162</v>
          </cell>
          <cell r="B668">
            <v>239.43728909408441</v>
          </cell>
          <cell r="C668">
            <v>295.50702883277393</v>
          </cell>
          <cell r="D668">
            <v>152.92529983077597</v>
          </cell>
        </row>
        <row r="669">
          <cell r="A669">
            <v>39163</v>
          </cell>
          <cell r="B669">
            <v>242.21869717973763</v>
          </cell>
          <cell r="C669">
            <v>299.66574999277509</v>
          </cell>
          <cell r="D669">
            <v>150.36466307286403</v>
          </cell>
        </row>
        <row r="670">
          <cell r="A670">
            <v>39164</v>
          </cell>
          <cell r="B670">
            <v>233.45637974474886</v>
          </cell>
          <cell r="C670">
            <v>291.95997870325442</v>
          </cell>
          <cell r="D670">
            <v>145.58514562291597</v>
          </cell>
        </row>
        <row r="671">
          <cell r="A671">
            <v>39167</v>
          </cell>
          <cell r="B671">
            <v>232.04427348355685</v>
          </cell>
          <cell r="C671">
            <v>282.9481882692416</v>
          </cell>
          <cell r="D671">
            <v>142.079731380352</v>
          </cell>
        </row>
        <row r="672">
          <cell r="A672">
            <v>39168</v>
          </cell>
          <cell r="B672">
            <v>230.7490690631208</v>
          </cell>
          <cell r="C672">
            <v>281.45868948018767</v>
          </cell>
          <cell r="D672">
            <v>151.28186207807994</v>
          </cell>
        </row>
        <row r="673">
          <cell r="A673">
            <v>39169</v>
          </cell>
          <cell r="B673">
            <v>235.09120573700915</v>
          </cell>
          <cell r="C673">
            <v>288.00377468089192</v>
          </cell>
          <cell r="D673">
            <v>144.64822522953995</v>
          </cell>
        </row>
        <row r="674">
          <cell r="A674">
            <v>39170</v>
          </cell>
          <cell r="B674">
            <v>223.59791334542641</v>
          </cell>
          <cell r="C674">
            <v>284.84670971190167</v>
          </cell>
          <cell r="D674">
            <v>143.93252344534</v>
          </cell>
        </row>
        <row r="675">
          <cell r="A675">
            <v>39171</v>
          </cell>
          <cell r="B675">
            <v>226.76196032498325</v>
          </cell>
          <cell r="C675">
            <v>285.24770209907484</v>
          </cell>
          <cell r="D675">
            <v>147.52716551351199</v>
          </cell>
        </row>
        <row r="676">
          <cell r="A676">
            <v>39174</v>
          </cell>
          <cell r="B676">
            <v>222.78687370735517</v>
          </cell>
          <cell r="C676">
            <v>276.94403821153645</v>
          </cell>
          <cell r="D676">
            <v>157.39153359260399</v>
          </cell>
        </row>
        <row r="677">
          <cell r="A677">
            <v>39175</v>
          </cell>
          <cell r="B677">
            <v>227.35458173132952</v>
          </cell>
          <cell r="C677">
            <v>270.66741210947362</v>
          </cell>
          <cell r="D677">
            <v>152.62434471018</v>
          </cell>
        </row>
        <row r="678">
          <cell r="A678">
            <v>39176</v>
          </cell>
          <cell r="B678">
            <v>216.81751939602401</v>
          </cell>
          <cell r="C678">
            <v>277.4511457648112</v>
          </cell>
          <cell r="D678">
            <v>154.58291630325604</v>
          </cell>
        </row>
        <row r="679">
          <cell r="A679">
            <v>39177</v>
          </cell>
          <cell r="B679">
            <v>226.63949040420405</v>
          </cell>
          <cell r="C679">
            <v>278.35958173628882</v>
          </cell>
          <cell r="D679">
            <v>147.04973084218801</v>
          </cell>
        </row>
        <row r="680">
          <cell r="A680">
            <v>39178</v>
          </cell>
          <cell r="B680">
            <v>223.26976000792004</v>
          </cell>
          <cell r="C680">
            <v>272.57664296267365</v>
          </cell>
          <cell r="D680">
            <v>147.84201259055197</v>
          </cell>
        </row>
        <row r="681">
          <cell r="A681">
            <v>39182</v>
          </cell>
          <cell r="B681">
            <v>224.266439994764</v>
          </cell>
          <cell r="C681">
            <v>270.53015033681203</v>
          </cell>
          <cell r="D681">
            <v>146.46882718618394</v>
          </cell>
        </row>
        <row r="682">
          <cell r="A682">
            <v>39183</v>
          </cell>
          <cell r="B682">
            <v>220.94314807236398</v>
          </cell>
          <cell r="C682">
            <v>269.31540057432807</v>
          </cell>
          <cell r="D682">
            <v>143.66361538776803</v>
          </cell>
        </row>
        <row r="683">
          <cell r="A683">
            <v>39184</v>
          </cell>
          <cell r="B683">
            <v>223.58378300806399</v>
          </cell>
          <cell r="C683">
            <v>261.68380038623201</v>
          </cell>
          <cell r="D683">
            <v>145.37325840445203</v>
          </cell>
        </row>
        <row r="684">
          <cell r="A684">
            <v>39185</v>
          </cell>
          <cell r="B684">
            <v>210.41001701336401</v>
          </cell>
          <cell r="C684">
            <v>249.57748223828403</v>
          </cell>
          <cell r="D684">
            <v>146.00591150500796</v>
          </cell>
        </row>
        <row r="685">
          <cell r="A685">
            <v>39188</v>
          </cell>
          <cell r="B685">
            <v>210.06393278602403</v>
          </cell>
          <cell r="C685">
            <v>244.44765544714801</v>
          </cell>
          <cell r="D685">
            <v>141.85667996674403</v>
          </cell>
        </row>
        <row r="686">
          <cell r="A686">
            <v>39189</v>
          </cell>
          <cell r="B686">
            <v>211.79154355014398</v>
          </cell>
          <cell r="C686">
            <v>241.072764567924</v>
          </cell>
          <cell r="D686">
            <v>148.01214443084001</v>
          </cell>
        </row>
        <row r="687">
          <cell r="A687">
            <v>39190</v>
          </cell>
          <cell r="B687">
            <v>212.93606109002806</v>
          </cell>
          <cell r="C687">
            <v>247.78285864531603</v>
          </cell>
          <cell r="D687">
            <v>151.87060108844796</v>
          </cell>
        </row>
        <row r="688">
          <cell r="A688">
            <v>39191</v>
          </cell>
          <cell r="B688">
            <v>214.97383135984398</v>
          </cell>
          <cell r="C688">
            <v>246.88892171710401</v>
          </cell>
          <cell r="D688">
            <v>159.074073756632</v>
          </cell>
        </row>
        <row r="689">
          <cell r="A689">
            <v>39192</v>
          </cell>
          <cell r="B689">
            <v>207.47358967666003</v>
          </cell>
          <cell r="C689">
            <v>239.98254851916798</v>
          </cell>
          <cell r="D689">
            <v>155.13940189641201</v>
          </cell>
        </row>
        <row r="690">
          <cell r="A690">
            <v>39195</v>
          </cell>
          <cell r="B690">
            <v>213.34700563322394</v>
          </cell>
          <cell r="C690">
            <v>242.89470860966799</v>
          </cell>
          <cell r="D690">
            <v>154.40671990760802</v>
          </cell>
        </row>
        <row r="691">
          <cell r="A691">
            <v>39196</v>
          </cell>
          <cell r="B691">
            <v>211.66391843682797</v>
          </cell>
          <cell r="C691">
            <v>245.99308598008795</v>
          </cell>
          <cell r="D691">
            <v>160.22607609161605</v>
          </cell>
        </row>
        <row r="692">
          <cell r="A692">
            <v>39198</v>
          </cell>
          <cell r="B692">
            <v>209.18716692429194</v>
          </cell>
          <cell r="C692">
            <v>241.74679186803999</v>
          </cell>
          <cell r="D692">
            <v>150.29515649053596</v>
          </cell>
        </row>
        <row r="693">
          <cell r="A693">
            <v>39199</v>
          </cell>
          <cell r="B693">
            <v>199.85732747690395</v>
          </cell>
          <cell r="C693">
            <v>234.53947881858403</v>
          </cell>
          <cell r="D693">
            <v>147.23384691555202</v>
          </cell>
        </row>
        <row r="694">
          <cell r="A694">
            <v>39204</v>
          </cell>
          <cell r="B694">
            <v>204.22871780255196</v>
          </cell>
          <cell r="C694">
            <v>237.277517694892</v>
          </cell>
          <cell r="D694">
            <v>158.68075048289597</v>
          </cell>
        </row>
        <row r="695">
          <cell r="A695">
            <v>39205</v>
          </cell>
          <cell r="B695">
            <v>205.04891776241999</v>
          </cell>
          <cell r="C695">
            <v>235.68549780031603</v>
          </cell>
          <cell r="D695">
            <v>156.37746849075998</v>
          </cell>
        </row>
        <row r="696">
          <cell r="A696">
            <v>39209</v>
          </cell>
          <cell r="B696">
            <v>197.22251516853203</v>
          </cell>
          <cell r="C696">
            <v>221.32846747587601</v>
          </cell>
          <cell r="D696">
            <v>146.65863486419997</v>
          </cell>
        </row>
        <row r="697">
          <cell r="A697">
            <v>39210</v>
          </cell>
          <cell r="B697">
            <v>196.95930716497196</v>
          </cell>
          <cell r="C697">
            <v>226.48834530143998</v>
          </cell>
          <cell r="D697">
            <v>135.16636657351998</v>
          </cell>
        </row>
        <row r="698">
          <cell r="A698">
            <v>39211</v>
          </cell>
          <cell r="B698">
            <v>194.46966464632001</v>
          </cell>
          <cell r="C698">
            <v>225.38247961632396</v>
          </cell>
          <cell r="D698">
            <v>137.86036385886797</v>
          </cell>
        </row>
        <row r="699">
          <cell r="A699">
            <v>39212</v>
          </cell>
          <cell r="B699">
            <v>196.635861123588</v>
          </cell>
          <cell r="C699">
            <v>221.31350412988402</v>
          </cell>
          <cell r="D699">
            <v>134.92896717890397</v>
          </cell>
        </row>
        <row r="700">
          <cell r="A700">
            <v>39213</v>
          </cell>
          <cell r="B700">
            <v>203.31627572904404</v>
          </cell>
          <cell r="C700">
            <v>245.16962303908798</v>
          </cell>
          <cell r="D700">
            <v>142.68166976846797</v>
          </cell>
        </row>
        <row r="701">
          <cell r="A701">
            <v>39216</v>
          </cell>
          <cell r="B701">
            <v>197.40505591551204</v>
          </cell>
          <cell r="C701">
            <v>231.32876416444799</v>
          </cell>
          <cell r="D701">
            <v>138.77844283452797</v>
          </cell>
        </row>
        <row r="702">
          <cell r="A702">
            <v>39218</v>
          </cell>
          <cell r="B702">
            <v>68.762575198196004</v>
          </cell>
          <cell r="C702">
            <v>180.50598564682795</v>
          </cell>
          <cell r="D702">
            <v>13.510065614836044</v>
          </cell>
        </row>
        <row r="703">
          <cell r="A703">
            <v>39219</v>
          </cell>
          <cell r="B703">
            <v>193.70870057794005</v>
          </cell>
          <cell r="C703">
            <v>226.50943906446793</v>
          </cell>
          <cell r="D703">
            <v>130.87546879503199</v>
          </cell>
        </row>
        <row r="704">
          <cell r="A704">
            <v>39220</v>
          </cell>
          <cell r="B704">
            <v>193.58953038504802</v>
          </cell>
          <cell r="C704">
            <v>229.86286818104801</v>
          </cell>
          <cell r="D704">
            <v>130.14368355581604</v>
          </cell>
        </row>
        <row r="705">
          <cell r="A705">
            <v>39223</v>
          </cell>
          <cell r="B705">
            <v>193.6375668076</v>
          </cell>
          <cell r="C705">
            <v>229.56510994155994</v>
          </cell>
          <cell r="D705">
            <v>131.38513437818798</v>
          </cell>
        </row>
        <row r="706">
          <cell r="A706">
            <v>39224</v>
          </cell>
          <cell r="B706">
            <v>193.62936222069595</v>
          </cell>
          <cell r="C706">
            <v>229.72018129480395</v>
          </cell>
          <cell r="D706">
            <v>125.13455778249201</v>
          </cell>
        </row>
        <row r="707">
          <cell r="A707">
            <v>39225</v>
          </cell>
          <cell r="B707">
            <v>177.30137871907601</v>
          </cell>
          <cell r="C707">
            <v>214.50823321223203</v>
          </cell>
          <cell r="D707">
            <v>126.09249571081601</v>
          </cell>
        </row>
        <row r="708">
          <cell r="A708">
            <v>39226</v>
          </cell>
          <cell r="B708">
            <v>194.19787712131196</v>
          </cell>
          <cell r="C708">
            <v>212.39218529864803</v>
          </cell>
          <cell r="D708">
            <v>124.46180711267996</v>
          </cell>
        </row>
        <row r="709">
          <cell r="A709">
            <v>39227</v>
          </cell>
          <cell r="B709">
            <v>190.99532684665201</v>
          </cell>
          <cell r="C709">
            <v>218.51372061460407</v>
          </cell>
          <cell r="D709">
            <v>128.28881400913198</v>
          </cell>
        </row>
        <row r="710">
          <cell r="A710">
            <v>39231</v>
          </cell>
          <cell r="B710">
            <v>187.42945892284396</v>
          </cell>
          <cell r="C710">
            <v>214.95799685163999</v>
          </cell>
          <cell r="D710">
            <v>130.66208781873999</v>
          </cell>
        </row>
        <row r="711">
          <cell r="A711">
            <v>39232</v>
          </cell>
          <cell r="B711">
            <v>190.84269882496798</v>
          </cell>
          <cell r="C711">
            <v>214.85800238950796</v>
          </cell>
          <cell r="D711">
            <v>128.40922773041601</v>
          </cell>
        </row>
        <row r="712">
          <cell r="A712">
            <v>39233</v>
          </cell>
          <cell r="B712">
            <v>184.37406700561598</v>
          </cell>
          <cell r="C712">
            <v>218.18848965477991</v>
          </cell>
          <cell r="D712">
            <v>127.38292246354803</v>
          </cell>
        </row>
        <row r="713">
          <cell r="A713">
            <v>39234</v>
          </cell>
          <cell r="B713">
            <v>187.68129071216796</v>
          </cell>
          <cell r="C713">
            <v>210.085375522768</v>
          </cell>
          <cell r="D713">
            <v>124.59838652929996</v>
          </cell>
        </row>
        <row r="714">
          <cell r="A714">
            <v>39237</v>
          </cell>
          <cell r="B714">
            <v>180.56173561202399</v>
          </cell>
          <cell r="C714">
            <v>215.73922578997193</v>
          </cell>
          <cell r="D714">
            <v>118.77363438801601</v>
          </cell>
        </row>
        <row r="715">
          <cell r="A715">
            <v>39238</v>
          </cell>
          <cell r="B715">
            <v>180.42841568996798</v>
          </cell>
          <cell r="C715">
            <v>207.32281746272398</v>
          </cell>
          <cell r="D715">
            <v>120.94777262053199</v>
          </cell>
        </row>
        <row r="716">
          <cell r="A716">
            <v>39239</v>
          </cell>
          <cell r="B716">
            <v>176.71062192140394</v>
          </cell>
          <cell r="C716">
            <v>208.91332487424799</v>
          </cell>
          <cell r="D716">
            <v>120.99650612750395</v>
          </cell>
        </row>
        <row r="717">
          <cell r="A717">
            <v>39240</v>
          </cell>
          <cell r="B717">
            <v>191.29880222760798</v>
          </cell>
          <cell r="C717">
            <v>225.32995068838795</v>
          </cell>
          <cell r="D717">
            <v>117.93750029343603</v>
          </cell>
        </row>
        <row r="718">
          <cell r="A718">
            <v>39241</v>
          </cell>
          <cell r="B718">
            <v>187.48590745589996</v>
          </cell>
          <cell r="C718">
            <v>226.04148076790801</v>
          </cell>
          <cell r="D718">
            <v>115.83705710749203</v>
          </cell>
        </row>
        <row r="719">
          <cell r="A719">
            <v>39242</v>
          </cell>
          <cell r="B719" t="e">
            <v>#N/A</v>
          </cell>
          <cell r="C719" t="e">
            <v>#N/A</v>
          </cell>
          <cell r="D719" t="e">
            <v>#N/A</v>
          </cell>
        </row>
        <row r="720">
          <cell r="A720">
            <v>39245</v>
          </cell>
          <cell r="B720">
            <v>189.5247852409839</v>
          </cell>
          <cell r="C720">
            <v>222.75950544512804</v>
          </cell>
          <cell r="D720">
            <v>112.94457322267201</v>
          </cell>
        </row>
        <row r="721">
          <cell r="A721">
            <v>39246</v>
          </cell>
          <cell r="B721">
            <v>181.22458148120407</v>
          </cell>
          <cell r="C721">
            <v>215.81526520630007</v>
          </cell>
          <cell r="D721">
            <v>110.20025679367197</v>
          </cell>
        </row>
        <row r="722">
          <cell r="A722">
            <v>39247</v>
          </cell>
          <cell r="B722">
            <v>187.29241063598002</v>
          </cell>
          <cell r="C722">
            <v>217.07730740063997</v>
          </cell>
          <cell r="D722">
            <v>110.479678459336</v>
          </cell>
        </row>
        <row r="723">
          <cell r="A723">
            <v>39248</v>
          </cell>
          <cell r="B723">
            <v>180.00438088925202</v>
          </cell>
          <cell r="C723">
            <v>211.71831471271199</v>
          </cell>
          <cell r="D723">
            <v>114.461712993216</v>
          </cell>
        </row>
        <row r="724">
          <cell r="A724">
            <v>39251</v>
          </cell>
          <cell r="B724" t="e">
            <v>#N/A</v>
          </cell>
          <cell r="C724" t="e">
            <v>#N/A</v>
          </cell>
          <cell r="D724" t="e">
            <v>#N/A</v>
          </cell>
        </row>
        <row r="725">
          <cell r="A725">
            <v>39252</v>
          </cell>
          <cell r="B725">
            <v>176.94125921437606</v>
          </cell>
          <cell r="C725">
            <v>200.68282230596404</v>
          </cell>
          <cell r="D725">
            <v>115.60188325285999</v>
          </cell>
        </row>
        <row r="726">
          <cell r="A726">
            <v>39253</v>
          </cell>
          <cell r="B726" t="e">
            <v>#N/A</v>
          </cell>
          <cell r="C726" t="e">
            <v>#N/A</v>
          </cell>
          <cell r="D726" t="e">
            <v>#N/A</v>
          </cell>
        </row>
        <row r="727">
          <cell r="A727">
            <v>39254</v>
          </cell>
          <cell r="B727">
            <v>190.89042015790801</v>
          </cell>
          <cell r="C727">
            <v>205.47097365745199</v>
          </cell>
          <cell r="D727">
            <v>112.53540717722402</v>
          </cell>
        </row>
        <row r="728">
          <cell r="A728">
            <v>39255</v>
          </cell>
          <cell r="C728">
            <v>199.61039043851997</v>
          </cell>
          <cell r="D728">
            <v>37.121381753028039</v>
          </cell>
        </row>
        <row r="729">
          <cell r="A729">
            <v>39258</v>
          </cell>
          <cell r="B729">
            <v>176.340746109028</v>
          </cell>
          <cell r="C729">
            <v>206.42443710646398</v>
          </cell>
          <cell r="D729">
            <v>122.72259680110399</v>
          </cell>
        </row>
        <row r="730">
          <cell r="A730">
            <v>39259</v>
          </cell>
          <cell r="B730">
            <v>183.05576625355604</v>
          </cell>
          <cell r="C730">
            <v>194.89187412791202</v>
          </cell>
          <cell r="D730">
            <v>121.53040595323198</v>
          </cell>
        </row>
        <row r="731">
          <cell r="A731">
            <v>39260</v>
          </cell>
          <cell r="B731">
            <v>180.28204512542001</v>
          </cell>
          <cell r="C731">
            <v>193.96487195220394</v>
          </cell>
          <cell r="D731">
            <v>128.72829972273598</v>
          </cell>
        </row>
        <row r="732">
          <cell r="A732">
            <v>39261</v>
          </cell>
          <cell r="B732">
            <v>185.21351760822805</v>
          </cell>
          <cell r="C732">
            <v>198.14499663959199</v>
          </cell>
          <cell r="D732">
            <v>130.17828508325599</v>
          </cell>
        </row>
        <row r="733">
          <cell r="A733">
            <v>39262</v>
          </cell>
          <cell r="B733">
            <v>177.4130832139719</v>
          </cell>
          <cell r="C733">
            <v>196.99872660188001</v>
          </cell>
          <cell r="D733">
            <v>136.26142562606401</v>
          </cell>
        </row>
        <row r="734">
          <cell r="A734">
            <v>39263</v>
          </cell>
          <cell r="B734" t="e">
            <v>#N/A</v>
          </cell>
          <cell r="C734" t="e">
            <v>#N/A</v>
          </cell>
          <cell r="D734" t="e">
            <v>#N/A</v>
          </cell>
        </row>
        <row r="735">
          <cell r="A735">
            <v>39264</v>
          </cell>
          <cell r="B735" t="e">
            <v>#N/A</v>
          </cell>
          <cell r="C735" t="e">
            <v>#N/A</v>
          </cell>
          <cell r="D735" t="e">
            <v>#N/A</v>
          </cell>
        </row>
        <row r="736">
          <cell r="A736">
            <v>39265</v>
          </cell>
          <cell r="B736" t="e">
            <v>#N/A</v>
          </cell>
          <cell r="C736" t="e">
            <v>#N/A</v>
          </cell>
          <cell r="D736" t="e">
            <v>#N/A</v>
          </cell>
        </row>
        <row r="737">
          <cell r="A737">
            <v>39266</v>
          </cell>
          <cell r="B737" t="e">
            <v>#N/A</v>
          </cell>
          <cell r="C737" t="e">
            <v>#N/A</v>
          </cell>
          <cell r="D737" t="e">
            <v>#N/A</v>
          </cell>
        </row>
        <row r="738">
          <cell r="A738">
            <v>39267</v>
          </cell>
          <cell r="B738">
            <v>182.13336692080799</v>
          </cell>
          <cell r="C738">
            <v>199.65129609168798</v>
          </cell>
          <cell r="D738">
            <v>126.17831265764003</v>
          </cell>
        </row>
        <row r="739">
          <cell r="A739">
            <v>39268</v>
          </cell>
          <cell r="B739">
            <v>176.98692442681192</v>
          </cell>
          <cell r="C739">
            <v>195.32966667503197</v>
          </cell>
          <cell r="D739">
            <v>124.14116095207595</v>
          </cell>
        </row>
        <row r="740">
          <cell r="A740">
            <v>39269</v>
          </cell>
          <cell r="B740" t="e">
            <v>#N/A</v>
          </cell>
          <cell r="C740" t="e">
            <v>#N/A</v>
          </cell>
          <cell r="D740" t="e">
            <v>#N/A</v>
          </cell>
        </row>
        <row r="741">
          <cell r="A741">
            <v>39270</v>
          </cell>
          <cell r="B741" t="e">
            <v>#N/A</v>
          </cell>
          <cell r="C741" t="e">
            <v>#N/A</v>
          </cell>
          <cell r="D741" t="e">
            <v>#N/A</v>
          </cell>
        </row>
        <row r="742">
          <cell r="A742">
            <v>39271</v>
          </cell>
          <cell r="B742" t="e">
            <v>#N/A</v>
          </cell>
          <cell r="C742" t="e">
            <v>#N/A</v>
          </cell>
          <cell r="D742" t="e">
            <v>#N/A</v>
          </cell>
        </row>
        <row r="743">
          <cell r="A743">
            <v>39272</v>
          </cell>
          <cell r="B743" t="e">
            <v>#N/A</v>
          </cell>
          <cell r="C743" t="e">
            <v>#N/A</v>
          </cell>
          <cell r="D743" t="e">
            <v>#N/A</v>
          </cell>
        </row>
        <row r="744">
          <cell r="A744">
            <v>39273</v>
          </cell>
          <cell r="B744">
            <v>163.72853496490794</v>
          </cell>
          <cell r="C744">
            <v>184.50689133635206</v>
          </cell>
          <cell r="D744">
            <v>119.61645544818801</v>
          </cell>
        </row>
        <row r="745">
          <cell r="A745">
            <v>39274</v>
          </cell>
          <cell r="B745" t="e">
            <v>#N/A</v>
          </cell>
          <cell r="C745">
            <v>174.65156441421195</v>
          </cell>
          <cell r="D745">
            <v>35.883997312132003</v>
          </cell>
        </row>
        <row r="746">
          <cell r="A746">
            <v>39275</v>
          </cell>
          <cell r="B746">
            <v>162.64901107553194</v>
          </cell>
          <cell r="C746">
            <v>187.57180437985201</v>
          </cell>
          <cell r="D746">
            <v>128.32925045889198</v>
          </cell>
        </row>
        <row r="747">
          <cell r="A747">
            <v>39276</v>
          </cell>
          <cell r="B747">
            <v>160.87875950134404</v>
          </cell>
          <cell r="C747">
            <v>183.44081470056395</v>
          </cell>
          <cell r="D747">
            <v>127.56865355717198</v>
          </cell>
        </row>
        <row r="748">
          <cell r="A748">
            <v>39277</v>
          </cell>
          <cell r="B748" t="e">
            <v>#N/A</v>
          </cell>
          <cell r="C748" t="e">
            <v>#N/A</v>
          </cell>
          <cell r="D748" t="e">
            <v>#N/A</v>
          </cell>
        </row>
        <row r="749">
          <cell r="A749">
            <v>39278</v>
          </cell>
          <cell r="B749" t="e">
            <v>#N/A</v>
          </cell>
          <cell r="C749" t="e">
            <v>#N/A</v>
          </cell>
          <cell r="D749" t="e">
            <v>#N/A</v>
          </cell>
        </row>
        <row r="750">
          <cell r="A750">
            <v>39279</v>
          </cell>
          <cell r="B750">
            <v>170.72613661268005</v>
          </cell>
          <cell r="C750">
            <v>187.54334692677608</v>
          </cell>
          <cell r="D750">
            <v>127.674419153972</v>
          </cell>
        </row>
        <row r="751">
          <cell r="A751">
            <v>39280</v>
          </cell>
          <cell r="B751">
            <v>174.88287572170802</v>
          </cell>
          <cell r="C751">
            <v>201.17490432945598</v>
          </cell>
          <cell r="D751">
            <v>122.29898735572405</v>
          </cell>
        </row>
        <row r="752">
          <cell r="A752">
            <v>39281</v>
          </cell>
          <cell r="B752">
            <v>169.04893472146404</v>
          </cell>
          <cell r="C752">
            <v>195.42303754322401</v>
          </cell>
          <cell r="D752">
            <v>126.96211385772801</v>
          </cell>
        </row>
        <row r="753">
          <cell r="A753">
            <v>39282</v>
          </cell>
          <cell r="B753">
            <v>168.45974142788003</v>
          </cell>
          <cell r="C753">
            <v>192.88452516950403</v>
          </cell>
          <cell r="D753">
            <v>125.48970060992002</v>
          </cell>
        </row>
        <row r="754">
          <cell r="A754">
            <v>39283</v>
          </cell>
          <cell r="B754">
            <v>175.79363943462801</v>
          </cell>
          <cell r="C754">
            <v>172.00341075898399</v>
          </cell>
          <cell r="D754">
            <v>147.29655443472802</v>
          </cell>
        </row>
        <row r="755">
          <cell r="A755">
            <v>39284</v>
          </cell>
          <cell r="B755" t="e">
            <v>#N/A</v>
          </cell>
          <cell r="C755" t="e">
            <v>#N/A</v>
          </cell>
          <cell r="D755" t="e">
            <v>#N/A</v>
          </cell>
        </row>
        <row r="756">
          <cell r="A756">
            <v>39285</v>
          </cell>
          <cell r="B756" t="e">
            <v>#N/A</v>
          </cell>
          <cell r="C756" t="e">
            <v>#N/A</v>
          </cell>
          <cell r="D756" t="e">
            <v>#N/A</v>
          </cell>
        </row>
        <row r="757">
          <cell r="A757">
            <v>39286</v>
          </cell>
          <cell r="B757">
            <v>174.72377485445605</v>
          </cell>
          <cell r="C757">
            <v>193.33921378033205</v>
          </cell>
          <cell r="D757">
            <v>136.28936981446799</v>
          </cell>
        </row>
        <row r="758">
          <cell r="A758">
            <v>39287</v>
          </cell>
          <cell r="B758">
            <v>171.27141293992003</v>
          </cell>
          <cell r="C758">
            <v>200.31843185376806</v>
          </cell>
          <cell r="D758">
            <v>130.20931105040398</v>
          </cell>
        </row>
        <row r="759">
          <cell r="A759">
            <v>39288</v>
          </cell>
          <cell r="B759">
            <v>177.636777003052</v>
          </cell>
          <cell r="C759">
            <v>207.90721184233203</v>
          </cell>
          <cell r="D759">
            <v>131.79901726634802</v>
          </cell>
        </row>
        <row r="760">
          <cell r="A760">
            <v>39289</v>
          </cell>
          <cell r="B760">
            <v>179.87012194398798</v>
          </cell>
          <cell r="C760">
            <v>206.71830172264393</v>
          </cell>
          <cell r="D760">
            <v>139.96325551362398</v>
          </cell>
        </row>
        <row r="761">
          <cell r="A761">
            <v>39290</v>
          </cell>
          <cell r="B761">
            <v>194.34747735444395</v>
          </cell>
          <cell r="C761">
            <v>242.91649184775991</v>
          </cell>
          <cell r="D761">
            <v>133.72736827780798</v>
          </cell>
        </row>
        <row r="762">
          <cell r="A762">
            <v>39291</v>
          </cell>
          <cell r="B762" t="e">
            <v>#N/A</v>
          </cell>
          <cell r="C762" t="e">
            <v>#N/A</v>
          </cell>
          <cell r="D762" t="e">
            <v>#N/A</v>
          </cell>
        </row>
        <row r="763">
          <cell r="A763">
            <v>39292</v>
          </cell>
          <cell r="B763" t="e">
            <v>#N/A</v>
          </cell>
          <cell r="C763" t="e">
            <v>#N/A</v>
          </cell>
          <cell r="D763" t="e">
            <v>#N/A</v>
          </cell>
        </row>
        <row r="764">
          <cell r="A764">
            <v>39293</v>
          </cell>
          <cell r="B764">
            <v>186.86368009992398</v>
          </cell>
          <cell r="C764">
            <v>237.50971001989606</v>
          </cell>
          <cell r="D764">
            <v>131.64059310168003</v>
          </cell>
        </row>
        <row r="765">
          <cell r="A765">
            <v>39294</v>
          </cell>
          <cell r="B765">
            <v>184.98122497088801</v>
          </cell>
          <cell r="C765">
            <v>228.37624870999198</v>
          </cell>
          <cell r="D765">
            <v>153.38323179819605</v>
          </cell>
        </row>
        <row r="766">
          <cell r="A766">
            <v>39295</v>
          </cell>
          <cell r="B766">
            <v>197.42453061339205</v>
          </cell>
          <cell r="C766">
            <v>258.98985744566403</v>
          </cell>
          <cell r="D766">
            <v>131.92592450125608</v>
          </cell>
        </row>
        <row r="767">
          <cell r="A767">
            <v>39296</v>
          </cell>
          <cell r="B767">
            <v>185.84199060235201</v>
          </cell>
          <cell r="C767">
            <v>234.64224977885604</v>
          </cell>
          <cell r="D767">
            <v>150.02628515066397</v>
          </cell>
        </row>
        <row r="768">
          <cell r="A768">
            <v>39297</v>
          </cell>
          <cell r="B768">
            <v>190.83340446430398</v>
          </cell>
          <cell r="C768">
            <v>238.92793090824807</v>
          </cell>
          <cell r="D768">
            <v>143.46683133427595</v>
          </cell>
        </row>
        <row r="769">
          <cell r="A769">
            <v>39298</v>
          </cell>
          <cell r="B769" t="e">
            <v>#N/A</v>
          </cell>
          <cell r="C769" t="e">
            <v>#N/A</v>
          </cell>
          <cell r="D769" t="e">
            <v>#N/A</v>
          </cell>
        </row>
        <row r="770">
          <cell r="A770">
            <v>39299</v>
          </cell>
          <cell r="B770" t="e">
            <v>#N/A</v>
          </cell>
          <cell r="C770" t="e">
            <v>#N/A</v>
          </cell>
          <cell r="D770" t="e">
            <v>#N/A</v>
          </cell>
        </row>
        <row r="771">
          <cell r="A771">
            <v>39300</v>
          </cell>
          <cell r="B771">
            <v>202.95772090454801</v>
          </cell>
          <cell r="C771">
            <v>258.79419123380404</v>
          </cell>
          <cell r="D771">
            <v>130.72941645913605</v>
          </cell>
        </row>
        <row r="772">
          <cell r="A772">
            <v>39301</v>
          </cell>
          <cell r="B772">
            <v>179.32156091916403</v>
          </cell>
          <cell r="C772">
            <v>240.59668388963195</v>
          </cell>
          <cell r="D772">
            <v>147.35510709090397</v>
          </cell>
        </row>
        <row r="773">
          <cell r="A773">
            <v>39302</v>
          </cell>
          <cell r="B773">
            <v>173.84648467778797</v>
          </cell>
          <cell r="C773">
            <v>219.15179517913205</v>
          </cell>
          <cell r="D773">
            <v>143.41211014482005</v>
          </cell>
        </row>
        <row r="774">
          <cell r="A774">
            <v>39303</v>
          </cell>
          <cell r="B774">
            <v>175.54730740482799</v>
          </cell>
          <cell r="C774">
            <v>218.48025046591599</v>
          </cell>
          <cell r="D774">
            <v>141.90900043035199</v>
          </cell>
        </row>
        <row r="775">
          <cell r="A775">
            <v>39304</v>
          </cell>
          <cell r="B775">
            <v>192.71417920883195</v>
          </cell>
          <cell r="C775">
            <v>240.21329995049203</v>
          </cell>
          <cell r="D775">
            <v>138.41334624966805</v>
          </cell>
        </row>
        <row r="776">
          <cell r="A776">
            <v>39305</v>
          </cell>
          <cell r="B776" t="e">
            <v>#N/A</v>
          </cell>
          <cell r="C776" t="e">
            <v>#N/A</v>
          </cell>
          <cell r="D776" t="e">
            <v>#N/A</v>
          </cell>
        </row>
        <row r="777">
          <cell r="A777">
            <v>39306</v>
          </cell>
          <cell r="B777" t="e">
            <v>#N/A</v>
          </cell>
          <cell r="C777" t="e">
            <v>#N/A</v>
          </cell>
          <cell r="D777" t="e">
            <v>#N/A</v>
          </cell>
        </row>
        <row r="778">
          <cell r="A778">
            <v>39307</v>
          </cell>
          <cell r="B778">
            <v>181.14457002073203</v>
          </cell>
          <cell r="C778">
            <v>240.78971682472402</v>
          </cell>
          <cell r="D778">
            <v>124.63740185185195</v>
          </cell>
        </row>
        <row r="779">
          <cell r="A779">
            <v>39308</v>
          </cell>
          <cell r="B779">
            <v>193.585049478988</v>
          </cell>
          <cell r="C779">
            <v>250.11512808431598</v>
          </cell>
          <cell r="D779">
            <v>121.73849395206396</v>
          </cell>
        </row>
        <row r="780">
          <cell r="A780">
            <v>39309</v>
          </cell>
          <cell r="B780">
            <v>195.54456818470393</v>
          </cell>
          <cell r="C780">
            <v>258.60584882202795</v>
          </cell>
          <cell r="D780">
            <v>159.32417901644402</v>
          </cell>
        </row>
        <row r="781">
          <cell r="A781">
            <v>39310</v>
          </cell>
          <cell r="B781">
            <v>211.46959673054806</v>
          </cell>
          <cell r="C781">
            <v>272.57061647268</v>
          </cell>
          <cell r="D781">
            <v>152.18983727982402</v>
          </cell>
        </row>
        <row r="782">
          <cell r="A782">
            <v>39311</v>
          </cell>
          <cell r="B782">
            <v>219.84491943823201</v>
          </cell>
          <cell r="C782">
            <v>283.72185226828395</v>
          </cell>
          <cell r="D782">
            <v>151.86150813545601</v>
          </cell>
        </row>
        <row r="783">
          <cell r="A783">
            <v>39312</v>
          </cell>
          <cell r="B783" t="e">
            <v>#N/A</v>
          </cell>
          <cell r="C783" t="e">
            <v>#N/A</v>
          </cell>
          <cell r="D783" t="e">
            <v>#N/A</v>
          </cell>
        </row>
        <row r="784">
          <cell r="A784">
            <v>39313</v>
          </cell>
          <cell r="B784" t="e">
            <v>#N/A</v>
          </cell>
          <cell r="C784" t="e">
            <v>#N/A</v>
          </cell>
          <cell r="D784" t="e">
            <v>#N/A</v>
          </cell>
        </row>
        <row r="785">
          <cell r="A785">
            <v>39314</v>
          </cell>
          <cell r="B785" t="e">
            <v>#N/A</v>
          </cell>
          <cell r="C785" t="e">
            <v>#N/A</v>
          </cell>
          <cell r="D785" t="e">
            <v>#N/A</v>
          </cell>
        </row>
        <row r="786">
          <cell r="A786">
            <v>39315</v>
          </cell>
          <cell r="B786">
            <v>217.43200158164797</v>
          </cell>
          <cell r="C786">
            <v>283.00304663129197</v>
          </cell>
          <cell r="D786">
            <v>140.78618427673996</v>
          </cell>
        </row>
        <row r="787">
          <cell r="A787">
            <v>39316</v>
          </cell>
          <cell r="B787">
            <v>212.83697046521999</v>
          </cell>
          <cell r="C787">
            <v>283.59099853426</v>
          </cell>
          <cell r="D787">
            <v>154.27272440618401</v>
          </cell>
        </row>
        <row r="788">
          <cell r="A788">
            <v>39317</v>
          </cell>
          <cell r="B788">
            <v>205.88148350892794</v>
          </cell>
          <cell r="C788">
            <v>266.03757079652001</v>
          </cell>
          <cell r="D788">
            <v>131.99192342056</v>
          </cell>
        </row>
        <row r="789">
          <cell r="A789">
            <v>39318</v>
          </cell>
          <cell r="B789">
            <v>220.22426795292407</v>
          </cell>
          <cell r="C789">
            <v>277.290257076324</v>
          </cell>
          <cell r="D789">
            <v>154.76799800133202</v>
          </cell>
        </row>
        <row r="790">
          <cell r="A790">
            <v>39319</v>
          </cell>
          <cell r="B790" t="e">
            <v>#N/A</v>
          </cell>
          <cell r="C790" t="e">
            <v>#N/A</v>
          </cell>
          <cell r="D790" t="e">
            <v>#N/A</v>
          </cell>
        </row>
        <row r="791">
          <cell r="A791">
            <v>39320</v>
          </cell>
          <cell r="B791" t="e">
            <v>#N/A</v>
          </cell>
          <cell r="C791" t="e">
            <v>#N/A</v>
          </cell>
          <cell r="D791" t="e">
            <v>#N/A</v>
          </cell>
        </row>
        <row r="792">
          <cell r="A792">
            <v>39321</v>
          </cell>
          <cell r="B792">
            <v>191.55507662388402</v>
          </cell>
          <cell r="C792">
            <v>266.08697717326402</v>
          </cell>
          <cell r="D792">
            <v>126.58808757406</v>
          </cell>
        </row>
        <row r="793">
          <cell r="A793">
            <v>39322</v>
          </cell>
          <cell r="B793">
            <v>193.79961538262805</v>
          </cell>
          <cell r="C793">
            <v>264.23547394375191</v>
          </cell>
          <cell r="D793">
            <v>136.50619316189599</v>
          </cell>
        </row>
        <row r="794">
          <cell r="A794">
            <v>39323</v>
          </cell>
          <cell r="B794">
            <v>220.80862966602007</v>
          </cell>
          <cell r="C794">
            <v>281.94550039395193</v>
          </cell>
          <cell r="D794">
            <v>143.33720578977201</v>
          </cell>
        </row>
        <row r="795">
          <cell r="A795">
            <v>39324</v>
          </cell>
          <cell r="B795">
            <v>198.73928043417601</v>
          </cell>
          <cell r="C795">
            <v>282.43561092827207</v>
          </cell>
          <cell r="D795">
            <v>94.933931140820036</v>
          </cell>
        </row>
        <row r="796">
          <cell r="A796">
            <v>39325</v>
          </cell>
          <cell r="B796">
            <v>182.69556186224403</v>
          </cell>
          <cell r="C796">
            <v>285.70711778523599</v>
          </cell>
          <cell r="D796">
            <v>102.39540265481601</v>
          </cell>
        </row>
        <row r="797">
          <cell r="A797">
            <v>39326</v>
          </cell>
          <cell r="B797" t="e">
            <v>#N/A</v>
          </cell>
          <cell r="C797" t="e">
            <v>#N/A</v>
          </cell>
          <cell r="D797" t="e">
            <v>#N/A</v>
          </cell>
        </row>
        <row r="798">
          <cell r="A798">
            <v>39327</v>
          </cell>
          <cell r="B798" t="e">
            <v>#N/A</v>
          </cell>
          <cell r="C798" t="e">
            <v>#N/A</v>
          </cell>
          <cell r="D798" t="e">
            <v>#N/A</v>
          </cell>
        </row>
        <row r="799">
          <cell r="A799">
            <v>39328</v>
          </cell>
          <cell r="B799">
            <v>194.88480664780005</v>
          </cell>
          <cell r="C799">
            <v>265.16181890738392</v>
          </cell>
          <cell r="D799">
            <v>110.88636108130802</v>
          </cell>
        </row>
        <row r="800">
          <cell r="A800">
            <v>39329</v>
          </cell>
          <cell r="B800">
            <v>207.17215028186394</v>
          </cell>
          <cell r="C800">
            <v>278.64140370979209</v>
          </cell>
          <cell r="D800">
            <v>119.79412431862401</v>
          </cell>
        </row>
        <row r="801">
          <cell r="A801">
            <v>39330</v>
          </cell>
          <cell r="B801">
            <v>192.04392092160799</v>
          </cell>
          <cell r="C801">
            <v>272.75392540520397</v>
          </cell>
          <cell r="D801">
            <v>125.68345500922798</v>
          </cell>
        </row>
        <row r="802">
          <cell r="A802">
            <v>39331</v>
          </cell>
          <cell r="B802">
            <v>205.49346920270403</v>
          </cell>
          <cell r="C802">
            <v>281.17938747665596</v>
          </cell>
          <cell r="D802">
            <v>114.26495481162002</v>
          </cell>
        </row>
        <row r="803">
          <cell r="A803">
            <v>39332</v>
          </cell>
          <cell r="B803">
            <v>215.82357444411997</v>
          </cell>
          <cell r="C803">
            <v>269.27372735599994</v>
          </cell>
          <cell r="D803">
            <v>136.95102086527203</v>
          </cell>
        </row>
        <row r="804">
          <cell r="A804">
            <v>39333</v>
          </cell>
          <cell r="B804" t="e">
            <v>#N/A</v>
          </cell>
          <cell r="C804" t="e">
            <v>#N/A</v>
          </cell>
          <cell r="D804" t="e">
            <v>#N/A</v>
          </cell>
        </row>
        <row r="805">
          <cell r="A805">
            <v>39334</v>
          </cell>
          <cell r="B805" t="e">
            <v>#N/A</v>
          </cell>
          <cell r="C805" t="e">
            <v>#N/A</v>
          </cell>
          <cell r="D805" t="e">
            <v>#N/A</v>
          </cell>
        </row>
        <row r="806">
          <cell r="A806">
            <v>39335</v>
          </cell>
          <cell r="B806">
            <v>224.01720362602003</v>
          </cell>
          <cell r="C806">
            <v>295.03225175552762</v>
          </cell>
          <cell r="D806">
            <v>132.67467748830003</v>
          </cell>
        </row>
        <row r="807">
          <cell r="A807">
            <v>39336</v>
          </cell>
          <cell r="B807">
            <v>213.41258082060401</v>
          </cell>
          <cell r="C807">
            <v>290.03771953997961</v>
          </cell>
          <cell r="D807">
            <v>131.41320936106399</v>
          </cell>
        </row>
        <row r="808">
          <cell r="A808">
            <v>39337</v>
          </cell>
          <cell r="B808">
            <v>209.92743007826394</v>
          </cell>
          <cell r="C808">
            <v>292.1345705075592</v>
          </cell>
          <cell r="D808">
            <v>101.65285132803201</v>
          </cell>
        </row>
        <row r="809">
          <cell r="A809">
            <v>39338</v>
          </cell>
          <cell r="B809">
            <v>196.40629728985198</v>
          </cell>
          <cell r="C809">
            <v>269.85675665091884</v>
          </cell>
          <cell r="D809">
            <v>110.27974023721605</v>
          </cell>
        </row>
        <row r="810">
          <cell r="A810">
            <v>39339</v>
          </cell>
          <cell r="B810">
            <v>224.02138470054393</v>
          </cell>
          <cell r="C810">
            <v>279.77523839901204</v>
          </cell>
          <cell r="D810">
            <v>123.43649242394402</v>
          </cell>
        </row>
        <row r="811">
          <cell r="A811">
            <v>39340</v>
          </cell>
          <cell r="B811" t="e">
            <v>#N/A</v>
          </cell>
          <cell r="C811" t="e">
            <v>#N/A</v>
          </cell>
          <cell r="D811" t="e">
            <v>#N/A</v>
          </cell>
        </row>
        <row r="812">
          <cell r="A812">
            <v>39341</v>
          </cell>
          <cell r="B812" t="e">
            <v>#N/A</v>
          </cell>
          <cell r="C812" t="e">
            <v>#N/A</v>
          </cell>
          <cell r="D812" t="e">
            <v>#N/A</v>
          </cell>
        </row>
        <row r="813">
          <cell r="A813">
            <v>39342</v>
          </cell>
          <cell r="B813">
            <v>201.008499046276</v>
          </cell>
          <cell r="C813">
            <v>277.88138491839595</v>
          </cell>
          <cell r="D813">
            <v>93.93321417380001</v>
          </cell>
        </row>
        <row r="814">
          <cell r="A814">
            <v>39343</v>
          </cell>
          <cell r="B814">
            <v>206.71769835790803</v>
          </cell>
          <cell r="C814">
            <v>276.14983765415678</v>
          </cell>
          <cell r="D814">
            <v>119.27062058491998</v>
          </cell>
        </row>
        <row r="815">
          <cell r="A815">
            <v>39344</v>
          </cell>
          <cell r="B815">
            <v>204.50962014491202</v>
          </cell>
          <cell r="C815">
            <v>255.86499184590403</v>
          </cell>
          <cell r="D815">
            <v>106.04568485396399</v>
          </cell>
        </row>
        <row r="816">
          <cell r="A816">
            <v>39345</v>
          </cell>
          <cell r="B816">
            <v>208.43779123392406</v>
          </cell>
          <cell r="C816">
            <v>251.38694826962404</v>
          </cell>
          <cell r="D816">
            <v>108.42117183003201</v>
          </cell>
        </row>
        <row r="817">
          <cell r="A817">
            <v>39346</v>
          </cell>
          <cell r="B817">
            <v>191.05680591187593</v>
          </cell>
          <cell r="C817">
            <v>237.229403787032</v>
          </cell>
          <cell r="D817">
            <v>117.94573430374399</v>
          </cell>
        </row>
        <row r="818">
          <cell r="A818">
            <v>39347</v>
          </cell>
          <cell r="B818" t="e">
            <v>#N/A</v>
          </cell>
          <cell r="C818" t="e">
            <v>#N/A</v>
          </cell>
          <cell r="D818" t="e">
            <v>#N/A</v>
          </cell>
        </row>
        <row r="819">
          <cell r="A819">
            <v>39348</v>
          </cell>
          <cell r="B819" t="e">
            <v>#N/A</v>
          </cell>
          <cell r="C819" t="e">
            <v>#N/A</v>
          </cell>
          <cell r="D819" t="e">
            <v>#N/A</v>
          </cell>
        </row>
        <row r="820">
          <cell r="A820">
            <v>39349</v>
          </cell>
          <cell r="B820">
            <v>197.43712943118004</v>
          </cell>
          <cell r="C820">
            <v>236.05360110698393</v>
          </cell>
          <cell r="D820">
            <v>117.45686864433196</v>
          </cell>
        </row>
        <row r="821">
          <cell r="A821">
            <v>39350</v>
          </cell>
          <cell r="B821">
            <v>197.81057721067205</v>
          </cell>
          <cell r="C821">
            <v>239.39463599704004</v>
          </cell>
          <cell r="D821">
            <v>112.159697922848</v>
          </cell>
        </row>
        <row r="822">
          <cell r="A822">
            <v>39351</v>
          </cell>
          <cell r="B822">
            <v>195.23774945519594</v>
          </cell>
          <cell r="C822">
            <v>236.693291300824</v>
          </cell>
          <cell r="D822">
            <v>109.829888775312</v>
          </cell>
        </row>
        <row r="823">
          <cell r="A823">
            <v>39352</v>
          </cell>
          <cell r="B823">
            <v>189.04621541897205</v>
          </cell>
          <cell r="C823">
            <v>234.70123732603599</v>
          </cell>
          <cell r="D823">
            <v>103.13960146961197</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áció"/>
      <sheetName val="szint"/>
      <sheetName val="%"/>
      <sheetName val="populáció_fc"/>
      <sheetName val="szint_fc"/>
      <sheetName val="%_fc"/>
      <sheetName val="Aktivitás"/>
      <sheetName val="Inaktivitá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A14">
            <v>34700</v>
          </cell>
          <cell r="B14">
            <v>34700</v>
          </cell>
        </row>
        <row r="15">
          <cell r="B15">
            <v>34790</v>
          </cell>
        </row>
        <row r="16">
          <cell r="B16">
            <v>34881</v>
          </cell>
        </row>
        <row r="17">
          <cell r="B17">
            <v>34973</v>
          </cell>
        </row>
        <row r="18">
          <cell r="B18">
            <v>35065</v>
          </cell>
        </row>
        <row r="19">
          <cell r="B19">
            <v>35156</v>
          </cell>
        </row>
        <row r="20">
          <cell r="B20">
            <v>35247</v>
          </cell>
        </row>
        <row r="21">
          <cell r="B21">
            <v>35339</v>
          </cell>
        </row>
        <row r="22">
          <cell r="B22">
            <v>35431</v>
          </cell>
        </row>
        <row r="23">
          <cell r="B23">
            <v>35521</v>
          </cell>
        </row>
        <row r="24">
          <cell r="B24">
            <v>35612</v>
          </cell>
        </row>
        <row r="25">
          <cell r="B25">
            <v>35704</v>
          </cell>
        </row>
        <row r="26">
          <cell r="B26">
            <v>35796</v>
          </cell>
        </row>
        <row r="27">
          <cell r="B27">
            <v>35886</v>
          </cell>
        </row>
        <row r="28">
          <cell r="B28">
            <v>35977</v>
          </cell>
        </row>
        <row r="29">
          <cell r="B29">
            <v>36069</v>
          </cell>
        </row>
        <row r="30">
          <cell r="B30">
            <v>36161</v>
          </cell>
        </row>
        <row r="31">
          <cell r="B31">
            <v>36251</v>
          </cell>
        </row>
        <row r="32">
          <cell r="B32">
            <v>36342</v>
          </cell>
        </row>
        <row r="33">
          <cell r="B33">
            <v>36434</v>
          </cell>
        </row>
        <row r="34">
          <cell r="B34">
            <v>36526</v>
          </cell>
        </row>
        <row r="35">
          <cell r="B35">
            <v>36617</v>
          </cell>
        </row>
        <row r="36">
          <cell r="B36">
            <v>36708</v>
          </cell>
        </row>
        <row r="37">
          <cell r="B37">
            <v>36800</v>
          </cell>
        </row>
        <row r="38">
          <cell r="B38">
            <v>36892</v>
          </cell>
        </row>
        <row r="39">
          <cell r="B39">
            <v>36982</v>
          </cell>
        </row>
        <row r="40">
          <cell r="B40">
            <v>37073</v>
          </cell>
        </row>
        <row r="41">
          <cell r="B41">
            <v>37165</v>
          </cell>
        </row>
        <row r="42">
          <cell r="B42">
            <v>37257</v>
          </cell>
        </row>
        <row r="43">
          <cell r="B43">
            <v>37347</v>
          </cell>
        </row>
        <row r="44">
          <cell r="B44">
            <v>37438</v>
          </cell>
        </row>
        <row r="45">
          <cell r="B45">
            <v>37530</v>
          </cell>
        </row>
        <row r="46">
          <cell r="B46">
            <v>37622</v>
          </cell>
        </row>
        <row r="47">
          <cell r="B47">
            <v>37712</v>
          </cell>
        </row>
        <row r="48">
          <cell r="B48">
            <v>37803</v>
          </cell>
        </row>
        <row r="49">
          <cell r="B49">
            <v>37895</v>
          </cell>
        </row>
        <row r="50">
          <cell r="B50">
            <v>37987</v>
          </cell>
        </row>
        <row r="51">
          <cell r="B51">
            <v>38078</v>
          </cell>
        </row>
        <row r="52">
          <cell r="B52">
            <v>38169</v>
          </cell>
        </row>
        <row r="53">
          <cell r="B53">
            <v>38261</v>
          </cell>
        </row>
        <row r="54">
          <cell r="B54">
            <v>38353</v>
          </cell>
        </row>
        <row r="55">
          <cell r="B55">
            <v>38443</v>
          </cell>
        </row>
        <row r="56">
          <cell r="B56">
            <v>38534</v>
          </cell>
        </row>
        <row r="57">
          <cell r="B57">
            <v>38626</v>
          </cell>
        </row>
        <row r="58">
          <cell r="B58">
            <v>38718</v>
          </cell>
        </row>
        <row r="59">
          <cell r="B59">
            <v>38808</v>
          </cell>
        </row>
        <row r="60">
          <cell r="B60">
            <v>38899</v>
          </cell>
        </row>
        <row r="61">
          <cell r="B61">
            <v>38991</v>
          </cell>
        </row>
        <row r="62">
          <cell r="B62">
            <v>39083</v>
          </cell>
        </row>
        <row r="63">
          <cell r="B63">
            <v>39173</v>
          </cell>
        </row>
        <row r="64">
          <cell r="B64">
            <v>39264</v>
          </cell>
        </row>
        <row r="65">
          <cell r="B65">
            <v>39356</v>
          </cell>
        </row>
        <row r="66">
          <cell r="B66">
            <v>39448</v>
          </cell>
        </row>
        <row r="67">
          <cell r="B67">
            <v>39539</v>
          </cell>
        </row>
        <row r="68">
          <cell r="B68">
            <v>39630</v>
          </cell>
        </row>
        <row r="69">
          <cell r="B69">
            <v>39722</v>
          </cell>
        </row>
        <row r="70">
          <cell r="B70">
            <v>39814</v>
          </cell>
        </row>
        <row r="71">
          <cell r="B71">
            <v>39904</v>
          </cell>
        </row>
        <row r="72">
          <cell r="B72">
            <v>0</v>
          </cell>
        </row>
        <row r="73">
          <cell r="B73">
            <v>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aza"/>
      <sheetName val="bW"/>
      <sheetName val="b5"/>
      <sheetName val="b10"/>
      <sheetName val="lista"/>
      <sheetName val="tech"/>
      <sheetName val="s1"/>
      <sheetName val="1M"/>
      <sheetName val="2M"/>
      <sheetName val="3M"/>
      <sheetName val="4M"/>
      <sheetName val="5M"/>
      <sheetName val="6M"/>
      <sheetName val="7M"/>
      <sheetName val="8M"/>
      <sheetName val="9M"/>
      <sheetName val="10M"/>
      <sheetName val="11 12 13 M"/>
      <sheetName val="1O"/>
      <sheetName val="2O"/>
      <sheetName val="3O"/>
      <sheetName val="4O"/>
      <sheetName val="5O"/>
      <sheetName val="6O"/>
      <sheetName val="7O"/>
      <sheetName val="8O"/>
      <sheetName val="9O"/>
      <sheetName val="10O"/>
      <sheetName val="11 12 13 O"/>
      <sheetName val="1"/>
      <sheetName val="2"/>
      <sheetName val="3"/>
      <sheetName val="4"/>
      <sheetName val="5"/>
      <sheetName val="6"/>
      <sheetName val="7"/>
      <sheetName val="8"/>
      <sheetName val="9"/>
      <sheetName val="10"/>
      <sheetName val="11 12 13"/>
      <sheetName val="14"/>
      <sheetName val="15"/>
      <sheetName val="16"/>
      <sheetName val="17"/>
      <sheetName val="18"/>
      <sheetName val="19"/>
      <sheetName val="20"/>
      <sheetName val="21"/>
      <sheetName val="22"/>
      <sheetName val="23"/>
      <sheetName val="24"/>
      <sheetName val="bo1"/>
      <sheetName val="bo2"/>
      <sheetName val="bo3"/>
      <sheetName val="bo4"/>
      <sheetName val="bo5"/>
      <sheetName val="bo6"/>
      <sheetName val="bo7"/>
      <sheetName val="bo8"/>
      <sheetName val="bo9"/>
      <sheetName val="bo10"/>
      <sheetName val="bo11"/>
      <sheetName val="bo12"/>
      <sheetName val="bo13"/>
      <sheetName val="bo14"/>
      <sheetName val="bo15"/>
      <sheetName val="bo16"/>
    </sheetNames>
    <sheetDataSet>
      <sheetData sheetId="0"/>
      <sheetData sheetId="1">
        <row r="1">
          <cell r="F1" t="str">
            <v>p1
sprzedaż mieszkań</v>
          </cell>
        </row>
      </sheetData>
      <sheetData sheetId="2"/>
      <sheetData sheetId="3"/>
      <sheetData sheetId="4"/>
      <sheetData sheetId="5"/>
      <sheetData sheetId="6">
        <row r="2">
          <cell r="A2" t="str">
            <v>Białystok</v>
          </cell>
          <cell r="C2" t="str">
            <v>ogólnopolski</v>
          </cell>
          <cell r="E2" t="str">
            <v>A</v>
          </cell>
          <cell r="G2" t="str">
            <v>A</v>
          </cell>
          <cell r="I2" t="str">
            <v>A</v>
          </cell>
          <cell r="K2">
            <v>1</v>
          </cell>
        </row>
        <row r="3">
          <cell r="C3" t="str">
            <v>lokalny</v>
          </cell>
          <cell r="E3" t="str">
            <v>B</v>
          </cell>
          <cell r="G3" t="str">
            <v>B</v>
          </cell>
          <cell r="I3" t="str">
            <v>B</v>
          </cell>
          <cell r="K3">
            <v>2</v>
          </cell>
        </row>
        <row r="4">
          <cell r="E4" t="str">
            <v>C</v>
          </cell>
          <cell r="G4" t="str">
            <v>C</v>
          </cell>
          <cell r="I4" t="str">
            <v>C</v>
          </cell>
          <cell r="K4">
            <v>3</v>
          </cell>
        </row>
        <row r="5">
          <cell r="G5" t="str">
            <v>D</v>
          </cell>
          <cell r="I5" t="str">
            <v>D</v>
          </cell>
          <cell r="K5">
            <v>4</v>
          </cell>
        </row>
        <row r="6">
          <cell r="G6" t="str">
            <v>E</v>
          </cell>
          <cell r="K6">
            <v>5</v>
          </cell>
        </row>
        <row r="7">
          <cell r="G7" t="str">
            <v>F</v>
          </cell>
          <cell r="K7">
            <v>6</v>
          </cell>
        </row>
        <row r="8">
          <cell r="G8" t="str">
            <v>G</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6">
          <cell r="C16" t="str">
            <v>sprzedaż mieszkań (liczba transakcji)</v>
          </cell>
        </row>
      </sheetData>
      <sheetData sheetId="31"/>
      <sheetData sheetId="32"/>
      <sheetData sheetId="33"/>
      <sheetData sheetId="34">
        <row r="5">
          <cell r="C5" t="str">
            <v>na potrzeby własne kupującego lub członka rodziny</v>
          </cell>
        </row>
      </sheetData>
      <sheetData sheetId="35">
        <row r="5">
          <cell r="C5" t="str">
            <v>%</v>
          </cell>
        </row>
      </sheetData>
      <sheetData sheetId="36"/>
      <sheetData sheetId="37"/>
      <sheetData sheetId="38">
        <row r="5">
          <cell r="C5" t="str">
            <v>na potrzeby własne kupującego lub członka rodziny</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i Czas"/>
      <sheetName val="Profil Banku"/>
      <sheetName val="Profil color 2"/>
      <sheetName val="Udział w systemie"/>
      <sheetName val="Wskaźniki systemowe"/>
      <sheetName val="Wskaźniki BSowe"/>
      <sheetName val="Duże BSy"/>
      <sheetName val="Z----Zestawienie zmian"/>
      <sheetName val="B----Bilans"/>
      <sheetName val="B----Bilans-dane"/>
      <sheetName val="F----Funding"/>
      <sheetName val="L-ITS - Liquidity"/>
      <sheetName val="C-ITS - Corep"/>
      <sheetName val="C ---- Adekwatność kapitałowa"/>
      <sheetName val="E ---- Efektywność"/>
      <sheetName val="P ---- Płynność"/>
      <sheetName val="NPL ---- Jakość aktywów"/>
      <sheetName val="FX----Struktura"/>
      <sheetName val="IP - pochodne i offbalance"/>
      <sheetName val="M&amp;A - Połącz banki"/>
      <sheetName val="Red Flags"/>
      <sheetName val="Kursy"/>
      <sheetName val="Nazwy bankow"/>
      <sheetName val="Definicje"/>
      <sheetName val="CENTRAL-SIS"/>
      <sheetName val="Robocz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s>
    <definedNames>
      <definedName name="nyomtat"/>
      <definedName name="save_file"/>
      <definedName name="szerkeszt"/>
      <definedName name="vége"/>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IN &amp; Ticker List"/>
      <sheetName val="Cost of Capital_DLY"/>
      <sheetName val="Cost of Capital_MLY"/>
      <sheetName val="Cost of Capital_QLY"/>
      <sheetName val="Pw"/>
      <sheetName val="Sheet2"/>
      <sheetName val="BB_1YR_DEFAULT_PROB monthly"/>
      <sheetName val="BB_1YR_DEFAULT_PROB_DLY"/>
      <sheetName val="BB_1YR_DEFAULT_PROB monthly PW"/>
      <sheetName val="BB_1YR_DEFAULT_PROB quarterly"/>
      <sheetName val="BB_1YR_DEFAULT_PROB ann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2012"/>
      <sheetName val="2016"/>
      <sheetName val="2013"/>
      <sheetName val="2014"/>
      <sheetName val="2015"/>
      <sheetName val="TOC"/>
      <sheetName val="CIRRs"/>
      <sheetName val="Control"/>
      <sheetName val="MACRO"/>
      <sheetName val="Data"/>
      <sheetName val="BCC"/>
      <sheetName val="RED47"/>
      <sheetName val="Mnth BoM data"/>
      <sheetName val="E"/>
      <sheetName val="QPro_index"/>
      <sheetName val="kursi"/>
      <sheetName val="Dep fonct"/>
      <sheetName val="WEO Flash(old)"/>
      <sheetName val="Imp"/>
      <sheetName val="DSA outpu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4" tint="0.79998168889431442"/>
  </sheetPr>
  <dimension ref="A1:H152"/>
  <sheetViews>
    <sheetView showGridLines="0" tabSelected="1" zoomScale="108" zoomScaleNormal="108" workbookViewId="0">
      <pane xSplit="1" ySplit="2" topLeftCell="B3" activePane="bottomRight" state="frozen"/>
      <selection pane="topRight" activeCell="D4" sqref="D4"/>
      <selection pane="bottomLeft" activeCell="D4" sqref="D4"/>
      <selection pane="bottomRight" sqref="A1:A2"/>
    </sheetView>
  </sheetViews>
  <sheetFormatPr defaultRowHeight="15" x14ac:dyDescent="0.25"/>
  <cols>
    <col min="2" max="8" width="15.7109375" style="20" customWidth="1"/>
  </cols>
  <sheetData>
    <row r="1" spans="1:8" ht="47.25" customHeight="1" x14ac:dyDescent="0.25">
      <c r="A1" s="117" t="s">
        <v>0</v>
      </c>
      <c r="B1" s="122" t="s">
        <v>1</v>
      </c>
      <c r="C1" s="123"/>
      <c r="D1" s="124" t="s">
        <v>2</v>
      </c>
      <c r="E1" s="123"/>
      <c r="F1" s="119" t="s">
        <v>113</v>
      </c>
      <c r="G1" s="120"/>
      <c r="H1" s="121"/>
    </row>
    <row r="2" spans="1:8" ht="15.75" thickBot="1" x14ac:dyDescent="0.3">
      <c r="A2" s="118"/>
      <c r="B2" s="66" t="s">
        <v>3</v>
      </c>
      <c r="C2" s="65" t="s">
        <v>4</v>
      </c>
      <c r="D2" s="64" t="s">
        <v>5</v>
      </c>
      <c r="E2" s="65" t="s">
        <v>6</v>
      </c>
      <c r="F2" s="53" t="s">
        <v>7</v>
      </c>
      <c r="G2" s="51" t="s">
        <v>8</v>
      </c>
      <c r="H2" s="17" t="s">
        <v>9</v>
      </c>
    </row>
    <row r="3" spans="1:8" x14ac:dyDescent="0.25">
      <c r="A3" s="67">
        <v>1</v>
      </c>
      <c r="B3" s="41">
        <v>-0.77797071680227448</v>
      </c>
      <c r="C3" s="36">
        <v>-5.9093259065684349E-3</v>
      </c>
      <c r="D3" s="56">
        <v>0.75326389504710978</v>
      </c>
      <c r="E3" s="36">
        <v>9.3868484702596781E-3</v>
      </c>
      <c r="F3" s="56">
        <v>3.3399999999999999E-2</v>
      </c>
      <c r="G3" s="9">
        <f>ROUND(F3*(1+B3)+C3,5)</f>
        <v>1.5100000000000001E-3</v>
      </c>
      <c r="H3" s="36">
        <f>ROUND(F3*(1+D3)+E3,5)</f>
        <v>6.7949999999999997E-2</v>
      </c>
    </row>
    <row r="4" spans="1:8" x14ac:dyDescent="0.25">
      <c r="A4" s="57">
        <v>2</v>
      </c>
      <c r="B4" s="42">
        <v>-0.71662003351350001</v>
      </c>
      <c r="C4" s="45">
        <v>-4.9320855371796021E-3</v>
      </c>
      <c r="D4" s="60">
        <v>0.74976962227444899</v>
      </c>
      <c r="E4" s="45">
        <v>7.4960481021464839E-3</v>
      </c>
      <c r="F4" s="60">
        <v>3.6769999999999997E-2</v>
      </c>
      <c r="G4" s="8">
        <f t="shared" ref="G4:G67" si="0">ROUND(F4*(1+B4)+C4,5)</f>
        <v>5.4900000000000001E-3</v>
      </c>
      <c r="H4" s="10">
        <f t="shared" ref="H4:H67" si="1">ROUND(F4*(1+D4)+E4,5)</f>
        <v>7.1840000000000001E-2</v>
      </c>
    </row>
    <row r="5" spans="1:8" x14ac:dyDescent="0.25">
      <c r="A5" s="57">
        <v>3</v>
      </c>
      <c r="B5" s="42">
        <v>-0.66961727074276411</v>
      </c>
      <c r="C5" s="45">
        <v>-4.3061886585981715E-3</v>
      </c>
      <c r="D5" s="60">
        <v>0.74233496720814807</v>
      </c>
      <c r="E5" s="45">
        <v>5.6517021247672354E-3</v>
      </c>
      <c r="F5" s="60">
        <v>3.9759999999999997E-2</v>
      </c>
      <c r="G5" s="8">
        <f t="shared" si="0"/>
        <v>8.8299999999999993E-3</v>
      </c>
      <c r="H5" s="10">
        <f t="shared" si="1"/>
        <v>7.4929999999999997E-2</v>
      </c>
    </row>
    <row r="6" spans="1:8" x14ac:dyDescent="0.25">
      <c r="A6" s="57">
        <v>4</v>
      </c>
      <c r="B6" s="42">
        <v>-0.63400176622033078</v>
      </c>
      <c r="C6" s="45">
        <v>-3.8677738201456234E-3</v>
      </c>
      <c r="D6" s="60">
        <v>0.735500570568979</v>
      </c>
      <c r="E6" s="45">
        <v>4.6273379429792151E-3</v>
      </c>
      <c r="F6" s="60">
        <v>4.2369999999999998E-2</v>
      </c>
      <c r="G6" s="8">
        <f t="shared" si="0"/>
        <v>1.1639999999999999E-2</v>
      </c>
      <c r="H6" s="10">
        <f t="shared" si="1"/>
        <v>7.8159999999999993E-2</v>
      </c>
    </row>
    <row r="7" spans="1:8" x14ac:dyDescent="0.25">
      <c r="A7" s="57">
        <v>5</v>
      </c>
      <c r="B7" s="42">
        <v>-0.6062313033177702</v>
      </c>
      <c r="C7" s="45">
        <v>-3.5406642703315482E-3</v>
      </c>
      <c r="D7" s="60">
        <v>0.72976595014220158</v>
      </c>
      <c r="E7" s="45">
        <v>3.9713391227695219E-3</v>
      </c>
      <c r="F7" s="60">
        <v>4.4580000000000002E-2</v>
      </c>
      <c r="G7" s="8">
        <f t="shared" si="0"/>
        <v>1.401E-2</v>
      </c>
      <c r="H7" s="10">
        <f t="shared" si="1"/>
        <v>8.1079999999999999E-2</v>
      </c>
    </row>
    <row r="8" spans="1:8" x14ac:dyDescent="0.25">
      <c r="A8" s="57">
        <v>6</v>
      </c>
      <c r="B8" s="42">
        <v>-0.58406806727007199</v>
      </c>
      <c r="C8" s="45">
        <v>-3.2846884174368807E-3</v>
      </c>
      <c r="D8" s="60">
        <v>0.72472585995027439</v>
      </c>
      <c r="E8" s="45">
        <v>3.511517933610939E-3</v>
      </c>
      <c r="F8" s="60">
        <v>4.6469999999999997E-2</v>
      </c>
      <c r="G8" s="8">
        <f t="shared" si="0"/>
        <v>1.6039999999999999E-2</v>
      </c>
      <c r="H8" s="10">
        <f t="shared" si="1"/>
        <v>8.3659999999999998E-2</v>
      </c>
    </row>
    <row r="9" spans="1:8" x14ac:dyDescent="0.25">
      <c r="A9" s="57">
        <v>7</v>
      </c>
      <c r="B9" s="42">
        <v>-0.56603443320608715</v>
      </c>
      <c r="C9" s="45">
        <v>-3.0766816120443696E-3</v>
      </c>
      <c r="D9" s="60">
        <v>0.72011423614435333</v>
      </c>
      <c r="E9" s="45">
        <v>3.1682337323287115E-3</v>
      </c>
      <c r="F9" s="60">
        <v>4.8129999999999999E-2</v>
      </c>
      <c r="G9" s="8">
        <f t="shared" si="0"/>
        <v>1.7809999999999999E-2</v>
      </c>
      <c r="H9" s="10">
        <f t="shared" si="1"/>
        <v>8.5959999999999995E-2</v>
      </c>
    </row>
    <row r="10" spans="1:8" x14ac:dyDescent="0.25">
      <c r="A10" s="57">
        <v>8</v>
      </c>
      <c r="B10" s="42">
        <v>-0.55111878637764167</v>
      </c>
      <c r="C10" s="45">
        <v>-2.9023717013026218E-3</v>
      </c>
      <c r="D10" s="60">
        <v>0.7157456101097861</v>
      </c>
      <c r="E10" s="45">
        <v>2.8996821828924913E-3</v>
      </c>
      <c r="F10" s="60">
        <v>4.9500000000000002E-2</v>
      </c>
      <c r="G10" s="8">
        <f t="shared" si="0"/>
        <v>1.932E-2</v>
      </c>
      <c r="H10" s="10">
        <f t="shared" si="1"/>
        <v>8.7830000000000005E-2</v>
      </c>
    </row>
    <row r="11" spans="1:8" x14ac:dyDescent="0.25">
      <c r="A11" s="57">
        <v>9</v>
      </c>
      <c r="B11" s="42">
        <v>-0.53860733815473316</v>
      </c>
      <c r="C11" s="45">
        <v>-2.7525126037373491E-3</v>
      </c>
      <c r="D11" s="60">
        <v>0.71148418753521692</v>
      </c>
      <c r="E11" s="45">
        <v>2.6818681067653418E-3</v>
      </c>
      <c r="F11" s="60">
        <v>5.0680000000000003E-2</v>
      </c>
      <c r="G11" s="8">
        <f t="shared" si="0"/>
        <v>2.0629999999999999E-2</v>
      </c>
      <c r="H11" s="10">
        <f t="shared" si="1"/>
        <v>8.9419999999999999E-2</v>
      </c>
    </row>
    <row r="12" spans="1:8" x14ac:dyDescent="0.25">
      <c r="A12" s="57">
        <v>10</v>
      </c>
      <c r="B12" s="42">
        <v>-0.52798340702273139</v>
      </c>
      <c r="C12" s="45">
        <v>-2.6208807763389652E-3</v>
      </c>
      <c r="D12" s="60">
        <v>0.70722682112907354</v>
      </c>
      <c r="E12" s="45">
        <v>2.5000752799542504E-3</v>
      </c>
      <c r="F12" s="60">
        <v>5.1639999999999998E-2</v>
      </c>
      <c r="G12" s="8">
        <f t="shared" si="0"/>
        <v>2.1749999999999999E-2</v>
      </c>
      <c r="H12" s="10">
        <f t="shared" si="1"/>
        <v>9.0660000000000004E-2</v>
      </c>
    </row>
    <row r="13" spans="1:8" x14ac:dyDescent="0.25">
      <c r="A13" s="57">
        <v>11</v>
      </c>
      <c r="B13" s="42">
        <v>-0.5188646964379009</v>
      </c>
      <c r="C13" s="45">
        <v>-2.503164912059317E-3</v>
      </c>
      <c r="D13" s="60">
        <v>0.70289348934678908</v>
      </c>
      <c r="E13" s="45">
        <v>2.3448082215545862E-3</v>
      </c>
      <c r="F13" s="60">
        <v>5.2249999999999998E-2</v>
      </c>
      <c r="G13" s="8">
        <f t="shared" si="0"/>
        <v>2.264E-2</v>
      </c>
      <c r="H13" s="10">
        <f t="shared" si="1"/>
        <v>9.1319999999999998E-2</v>
      </c>
    </row>
    <row r="14" spans="1:8" x14ac:dyDescent="0.25">
      <c r="A14" s="57">
        <v>12</v>
      </c>
      <c r="B14" s="42">
        <v>-0.5109629077644251</v>
      </c>
      <c r="C14" s="45">
        <v>-2.3963151693852038E-3</v>
      </c>
      <c r="D14" s="60">
        <v>0.6984220745394587</v>
      </c>
      <c r="E14" s="45">
        <v>2.2096904507302108E-3</v>
      </c>
      <c r="F14" s="60">
        <v>5.2569999999999999E-2</v>
      </c>
      <c r="G14" s="8">
        <f t="shared" si="0"/>
        <v>2.3310000000000001E-2</v>
      </c>
      <c r="H14" s="10">
        <f t="shared" si="1"/>
        <v>9.1499999999999998E-2</v>
      </c>
    </row>
    <row r="15" spans="1:8" x14ac:dyDescent="0.25">
      <c r="A15" s="57">
        <v>13</v>
      </c>
      <c r="B15" s="42">
        <v>-0.50405697253726678</v>
      </c>
      <c r="C15" s="45">
        <v>-2.2981426329153187E-3</v>
      </c>
      <c r="D15" s="60">
        <v>0.6937656886571586</v>
      </c>
      <c r="E15" s="45">
        <v>2.0902998962838114E-3</v>
      </c>
      <c r="F15" s="60">
        <v>5.2690000000000001E-2</v>
      </c>
      <c r="G15" s="8">
        <f t="shared" si="0"/>
        <v>2.383E-2</v>
      </c>
      <c r="H15" s="10">
        <f t="shared" si="1"/>
        <v>9.1329999999999995E-2</v>
      </c>
    </row>
    <row r="16" spans="1:8" x14ac:dyDescent="0.25">
      <c r="A16" s="57">
        <v>14</v>
      </c>
      <c r="B16" s="42">
        <v>-0.49797485791573326</v>
      </c>
      <c r="C16" s="45">
        <v>-2.2070616309993875E-3</v>
      </c>
      <c r="D16" s="60">
        <v>0.68889148427314439</v>
      </c>
      <c r="E16" s="45">
        <v>1.9834869519260987E-3</v>
      </c>
      <c r="F16" s="60">
        <v>5.2639999999999999E-2</v>
      </c>
      <c r="G16" s="8">
        <f t="shared" si="0"/>
        <v>2.4219999999999998E-2</v>
      </c>
      <c r="H16" s="10">
        <f t="shared" si="1"/>
        <v>9.0889999999999999E-2</v>
      </c>
    </row>
    <row r="17" spans="1:8" x14ac:dyDescent="0.25">
      <c r="A17" s="57">
        <v>15</v>
      </c>
      <c r="B17" s="42">
        <v>-0.49258092141036425</v>
      </c>
      <c r="C17" s="45">
        <v>-2.1219170780403941E-3</v>
      </c>
      <c r="D17" s="60">
        <v>0.68378022502428171</v>
      </c>
      <c r="E17" s="45">
        <v>1.8869564104538549E-3</v>
      </c>
      <c r="F17" s="60">
        <v>5.2490000000000002E-2</v>
      </c>
      <c r="G17" s="8">
        <f t="shared" si="0"/>
        <v>2.4510000000000001E-2</v>
      </c>
      <c r="H17" s="10">
        <f t="shared" si="1"/>
        <v>9.0270000000000003E-2</v>
      </c>
    </row>
    <row r="18" spans="1:8" x14ac:dyDescent="0.25">
      <c r="A18" s="57">
        <v>16</v>
      </c>
      <c r="B18" s="42">
        <v>-0.4877669471290087</v>
      </c>
      <c r="C18" s="45">
        <v>-2.04186448575278E-3</v>
      </c>
      <c r="D18" s="60">
        <v>0.67842606913483228</v>
      </c>
      <c r="E18" s="45">
        <v>1.7990011592792787E-3</v>
      </c>
      <c r="F18" s="60">
        <v>5.2240000000000002E-2</v>
      </c>
      <c r="G18" s="8">
        <f t="shared" si="0"/>
        <v>2.4719999999999999E-2</v>
      </c>
      <c r="H18" s="10">
        <f t="shared" si="1"/>
        <v>8.9480000000000004E-2</v>
      </c>
    </row>
    <row r="19" spans="1:8" x14ac:dyDescent="0.25">
      <c r="A19" s="57">
        <v>17</v>
      </c>
      <c r="B19" s="42">
        <v>-0.48344567857433995</v>
      </c>
      <c r="C19" s="45">
        <v>-1.9662839944503772E-3</v>
      </c>
      <c r="D19" s="60">
        <v>0.67283614616746168</v>
      </c>
      <c r="E19" s="45">
        <v>1.7183270606941226E-3</v>
      </c>
      <c r="F19" s="60">
        <v>5.194E-2</v>
      </c>
      <c r="G19" s="8">
        <f t="shared" si="0"/>
        <v>2.486E-2</v>
      </c>
      <c r="H19" s="10">
        <f t="shared" si="1"/>
        <v>8.8609999999999994E-2</v>
      </c>
    </row>
    <row r="20" spans="1:8" x14ac:dyDescent="0.25">
      <c r="A20" s="57">
        <v>18</v>
      </c>
      <c r="B20" s="42">
        <v>-0.47954607802081317</v>
      </c>
      <c r="C20" s="45">
        <v>-1.8947173922009418E-3</v>
      </c>
      <c r="D20" s="60">
        <v>0.66702963515119063</v>
      </c>
      <c r="E20" s="45">
        <v>1.6439347567938879E-3</v>
      </c>
      <c r="F20" s="60">
        <v>5.16E-2</v>
      </c>
      <c r="G20" s="8">
        <f t="shared" si="0"/>
        <v>2.496E-2</v>
      </c>
      <c r="H20" s="10">
        <f t="shared" si="1"/>
        <v>8.7660000000000002E-2</v>
      </c>
    </row>
    <row r="21" spans="1:8" x14ac:dyDescent="0.25">
      <c r="A21" s="57">
        <v>19</v>
      </c>
      <c r="B21" s="42">
        <v>-0.47600980130192561</v>
      </c>
      <c r="C21" s="45">
        <v>-1.8268214007497363E-3</v>
      </c>
      <c r="D21" s="60">
        <v>0.66103620151067721</v>
      </c>
      <c r="E21" s="45">
        <v>1.5750382176301558E-3</v>
      </c>
      <c r="F21" s="60">
        <v>5.1220000000000002E-2</v>
      </c>
      <c r="G21" s="8">
        <f t="shared" si="0"/>
        <v>2.5010000000000001E-2</v>
      </c>
      <c r="H21" s="10">
        <f t="shared" si="1"/>
        <v>8.6650000000000005E-2</v>
      </c>
    </row>
    <row r="22" spans="1:8" x14ac:dyDescent="0.25">
      <c r="A22" s="57">
        <v>20</v>
      </c>
      <c r="B22" s="42">
        <v>-0.47278854201156384</v>
      </c>
      <c r="C22" s="45">
        <v>-1.7623329609132887E-3</v>
      </c>
      <c r="D22" s="60">
        <v>0.65489381202657437</v>
      </c>
      <c r="E22" s="45">
        <v>1.5110076947355577E-3</v>
      </c>
      <c r="F22" s="60">
        <v>5.0819999999999997E-2</v>
      </c>
      <c r="G22" s="8">
        <f t="shared" si="0"/>
        <v>2.503E-2</v>
      </c>
      <c r="H22" s="10">
        <f t="shared" si="1"/>
        <v>8.5610000000000006E-2</v>
      </c>
    </row>
    <row r="23" spans="1:8" x14ac:dyDescent="0.25">
      <c r="A23" s="57">
        <v>21</v>
      </c>
      <c r="B23" s="42">
        <v>-0.46984200676820587</v>
      </c>
      <c r="C23" s="45">
        <v>-1.7010436458972733E-3</v>
      </c>
      <c r="D23" s="60">
        <v>0.64864609358050695</v>
      </c>
      <c r="E23" s="45">
        <v>1.4513292749090078E-3</v>
      </c>
      <c r="F23" s="60">
        <v>5.0410000000000003E-2</v>
      </c>
      <c r="G23" s="8">
        <f t="shared" si="0"/>
        <v>2.5020000000000001E-2</v>
      </c>
      <c r="H23" s="10">
        <f t="shared" si="1"/>
        <v>8.4559999999999996E-2</v>
      </c>
    </row>
    <row r="24" spans="1:8" x14ac:dyDescent="0.25">
      <c r="A24" s="57">
        <v>22</v>
      </c>
      <c r="B24" s="42">
        <v>-0.46713635469056602</v>
      </c>
      <c r="C24" s="45">
        <v>-1.6427811315147367E-3</v>
      </c>
      <c r="D24" s="60">
        <v>0.6423395006109176</v>
      </c>
      <c r="E24" s="45">
        <v>1.3955759404389622E-3</v>
      </c>
      <c r="F24" s="60">
        <v>0.05</v>
      </c>
      <c r="G24" s="8">
        <f t="shared" si="0"/>
        <v>2.5000000000000001E-2</v>
      </c>
      <c r="H24" s="10">
        <f t="shared" si="1"/>
        <v>8.3510000000000001E-2</v>
      </c>
    </row>
    <row r="25" spans="1:8" x14ac:dyDescent="0.25">
      <c r="A25" s="57">
        <v>23</v>
      </c>
      <c r="B25" s="42">
        <v>-0.46464298255700998</v>
      </c>
      <c r="C25" s="45">
        <v>-1.5873961298585649E-3</v>
      </c>
      <c r="D25" s="60">
        <v>0.63602058740834244</v>
      </c>
      <c r="E25" s="45">
        <v>1.343386718634436E-3</v>
      </c>
      <c r="F25" s="60">
        <v>4.9579999999999999E-2</v>
      </c>
      <c r="G25" s="8">
        <f t="shared" si="0"/>
        <v>2.496E-2</v>
      </c>
      <c r="H25" s="10">
        <f t="shared" si="1"/>
        <v>8.2460000000000006E-2</v>
      </c>
    </row>
    <row r="26" spans="1:8" x14ac:dyDescent="0.25">
      <c r="A26" s="57">
        <v>24</v>
      </c>
      <c r="B26" s="42">
        <v>-0.46233757030465594</v>
      </c>
      <c r="C26" s="45">
        <v>-1.5347535052389993E-3</v>
      </c>
      <c r="D26" s="60">
        <v>0.62973364480928851</v>
      </c>
      <c r="E26" s="45">
        <v>1.2944515748367724E-3</v>
      </c>
      <c r="F26" s="60">
        <v>4.9169999999999998E-2</v>
      </c>
      <c r="G26" s="8">
        <f t="shared" si="0"/>
        <v>2.4899999999999999E-2</v>
      </c>
      <c r="H26" s="10">
        <f t="shared" si="1"/>
        <v>8.1430000000000002E-2</v>
      </c>
    </row>
    <row r="27" spans="1:8" x14ac:dyDescent="0.25">
      <c r="A27" s="57">
        <v>25</v>
      </c>
      <c r="B27" s="42">
        <v>-0.46019932464759483</v>
      </c>
      <c r="C27" s="45">
        <v>-1.4847265240142237E-3</v>
      </c>
      <c r="D27" s="60">
        <v>0.62351887635248704</v>
      </c>
      <c r="E27" s="45">
        <v>1.24850040909265E-3</v>
      </c>
      <c r="F27" s="60">
        <v>4.8759999999999998E-2</v>
      </c>
      <c r="G27" s="8">
        <f t="shared" si="0"/>
        <v>2.4840000000000001E-2</v>
      </c>
      <c r="H27" s="10">
        <f t="shared" si="1"/>
        <v>8.0409999999999995E-2</v>
      </c>
    </row>
    <row r="28" spans="1:8" x14ac:dyDescent="0.25">
      <c r="A28" s="57">
        <v>26</v>
      </c>
      <c r="B28" s="42">
        <v>-0.45821037492664862</v>
      </c>
      <c r="C28" s="45">
        <v>-1.4371933839898965E-3</v>
      </c>
      <c r="D28" s="60">
        <v>0.61741118630990277</v>
      </c>
      <c r="E28" s="45">
        <v>1.2052949950221103E-3</v>
      </c>
      <c r="F28" s="60">
        <v>4.836E-2</v>
      </c>
      <c r="G28" s="8">
        <f t="shared" si="0"/>
        <v>2.4760000000000001E-2</v>
      </c>
      <c r="H28" s="10">
        <f t="shared" si="1"/>
        <v>7.9420000000000004E-2</v>
      </c>
    </row>
    <row r="29" spans="1:8" x14ac:dyDescent="0.25">
      <c r="A29" s="57">
        <v>27</v>
      </c>
      <c r="B29" s="42">
        <v>-0.45635528698438543</v>
      </c>
      <c r="C29" s="45">
        <v>-1.392035340706439E-3</v>
      </c>
      <c r="D29" s="60">
        <v>0.61143955890399626</v>
      </c>
      <c r="E29" s="45">
        <v>1.1646230314086537E-3</v>
      </c>
      <c r="F29" s="60">
        <v>4.7960000000000003E-2</v>
      </c>
      <c r="G29" s="8">
        <f t="shared" si="0"/>
        <v>2.4680000000000001E-2</v>
      </c>
      <c r="H29" s="10">
        <f t="shared" si="1"/>
        <v>7.8450000000000006E-2</v>
      </c>
    </row>
    <row r="30" spans="1:8" x14ac:dyDescent="0.25">
      <c r="A30" s="57">
        <v>28</v>
      </c>
      <c r="B30" s="42">
        <v>-0.45462066931258227</v>
      </c>
      <c r="C30" s="45">
        <v>-1.3491359002173041E-3</v>
      </c>
      <c r="D30" s="60">
        <v>0.60562694192558109</v>
      </c>
      <c r="E30" s="45">
        <v>1.1262937113856908E-3</v>
      </c>
      <c r="F30" s="60">
        <v>4.7579999999999997E-2</v>
      </c>
      <c r="G30" s="8">
        <f t="shared" si="0"/>
        <v>2.46E-2</v>
      </c>
      <c r="H30" s="10">
        <f t="shared" si="1"/>
        <v>7.7520000000000006E-2</v>
      </c>
    </row>
    <row r="31" spans="1:8" x14ac:dyDescent="0.25">
      <c r="A31" s="57">
        <v>29</v>
      </c>
      <c r="B31" s="42">
        <v>-0.45299485190244382</v>
      </c>
      <c r="C31" s="45">
        <v>-1.3083806801809739E-3</v>
      </c>
      <c r="D31" s="60">
        <v>0.59999051406863124</v>
      </c>
      <c r="E31" s="45">
        <v>1.0901343818224142E-3</v>
      </c>
      <c r="F31" s="60">
        <v>4.7210000000000002E-2</v>
      </c>
      <c r="G31" s="8">
        <f t="shared" si="0"/>
        <v>2.452E-2</v>
      </c>
      <c r="H31" s="10">
        <f t="shared" si="1"/>
        <v>7.6630000000000004E-2</v>
      </c>
    </row>
    <row r="32" spans="1:8" x14ac:dyDescent="0.25">
      <c r="A32" s="57">
        <v>30</v>
      </c>
      <c r="B32" s="42">
        <v>-0.45146762279721608</v>
      </c>
      <c r="C32" s="45">
        <v>-1.2696576515840352E-3</v>
      </c>
      <c r="D32" s="60">
        <v>0.59454220940224833</v>
      </c>
      <c r="E32" s="45">
        <v>1.0559879862109378E-3</v>
      </c>
      <c r="F32" s="60">
        <v>4.6850000000000003E-2</v>
      </c>
      <c r="G32" s="8">
        <f t="shared" si="0"/>
        <v>2.443E-2</v>
      </c>
      <c r="H32" s="10">
        <f t="shared" si="1"/>
        <v>7.5759999999999994E-2</v>
      </c>
    </row>
    <row r="33" spans="1:8" x14ac:dyDescent="0.25">
      <c r="A33" s="57">
        <v>31</v>
      </c>
      <c r="B33" s="42">
        <v>-0.45003001075552529</v>
      </c>
      <c r="C33" s="45">
        <v>-1.2328575621609495E-3</v>
      </c>
      <c r="D33" s="60">
        <v>0.58928938566552524</v>
      </c>
      <c r="E33" s="45">
        <v>1.0237110716110665E-3</v>
      </c>
      <c r="F33" s="60">
        <v>4.65E-2</v>
      </c>
      <c r="G33" s="8">
        <f t="shared" si="0"/>
        <v>2.4340000000000001E-2</v>
      </c>
      <c r="H33" s="10">
        <f t="shared" si="1"/>
        <v>7.4929999999999997E-2</v>
      </c>
    </row>
    <row r="34" spans="1:8" x14ac:dyDescent="0.25">
      <c r="A34" s="57">
        <v>32</v>
      </c>
      <c r="B34" s="42">
        <v>-0.44867410499919602</v>
      </c>
      <c r="C34" s="45">
        <v>-1.1978744111330619E-3</v>
      </c>
      <c r="D34" s="60">
        <v>0.58423554616171769</v>
      </c>
      <c r="E34" s="45">
        <v>9.9317220319072191E-4</v>
      </c>
      <c r="F34" s="60">
        <v>4.616E-2</v>
      </c>
      <c r="G34" s="8">
        <f t="shared" si="0"/>
        <v>2.4250000000000001E-2</v>
      </c>
      <c r="H34" s="10">
        <f t="shared" si="1"/>
        <v>7.4120000000000005E-2</v>
      </c>
    </row>
    <row r="35" spans="1:8" x14ac:dyDescent="0.25">
      <c r="A35" s="57">
        <v>33</v>
      </c>
      <c r="B35" s="42">
        <v>-0.44739290496656703</v>
      </c>
      <c r="C35" s="45">
        <v>-1.1646058954302174E-3</v>
      </c>
      <c r="D35" s="60">
        <v>0.57938105054802191</v>
      </c>
      <c r="E35" s="45">
        <v>9.6425067520234048E-4</v>
      </c>
      <c r="F35" s="60">
        <v>4.5830000000000003E-2</v>
      </c>
      <c r="G35" s="8">
        <f t="shared" si="0"/>
        <v>2.4160000000000001E-2</v>
      </c>
      <c r="H35" s="10">
        <f t="shared" si="1"/>
        <v>7.3349999999999999E-2</v>
      </c>
    </row>
    <row r="36" spans="1:8" x14ac:dyDescent="0.25">
      <c r="A36" s="57">
        <v>34</v>
      </c>
      <c r="B36" s="42">
        <v>-0.44618019448178203</v>
      </c>
      <c r="C36" s="45">
        <v>-1.13295378366157E-3</v>
      </c>
      <c r="D36" s="60">
        <v>0.57472377308469302</v>
      </c>
      <c r="E36" s="45">
        <v>9.3683543977389982E-4</v>
      </c>
      <c r="F36" s="60">
        <v>4.5519999999999998E-2</v>
      </c>
      <c r="G36" s="8">
        <f t="shared" si="0"/>
        <v>2.4080000000000001E-2</v>
      </c>
      <c r="H36" s="10">
        <f t="shared" si="1"/>
        <v>7.2620000000000004E-2</v>
      </c>
    </row>
    <row r="37" spans="1:8" x14ac:dyDescent="0.25">
      <c r="A37" s="57">
        <v>35</v>
      </c>
      <c r="B37" s="42">
        <v>-0.44503043589856195</v>
      </c>
      <c r="C37" s="45">
        <v>-1.1028241984620268E-3</v>
      </c>
      <c r="D37" s="60">
        <v>0.57025968568013385</v>
      </c>
      <c r="E37" s="45">
        <v>9.108241980090592E-4</v>
      </c>
      <c r="F37" s="60">
        <v>4.5220000000000003E-2</v>
      </c>
      <c r="G37" s="8">
        <f t="shared" si="0"/>
        <v>2.3990000000000001E-2</v>
      </c>
      <c r="H37" s="10">
        <f t="shared" si="1"/>
        <v>7.1919999999999998E-2</v>
      </c>
    </row>
    <row r="38" spans="1:8" x14ac:dyDescent="0.25">
      <c r="A38" s="57">
        <v>36</v>
      </c>
      <c r="B38" s="42">
        <v>-0.44393868066785402</v>
      </c>
      <c r="C38" s="45">
        <v>-1.0741278034622638E-3</v>
      </c>
      <c r="D38" s="60">
        <v>0.56598335682609124</v>
      </c>
      <c r="E38" s="45">
        <v>8.8612261429705348E-4</v>
      </c>
      <c r="F38" s="60">
        <v>4.4920000000000002E-2</v>
      </c>
      <c r="G38" s="8">
        <f t="shared" si="0"/>
        <v>2.3900000000000001E-2</v>
      </c>
      <c r="H38" s="10">
        <f t="shared" si="1"/>
        <v>7.1230000000000002E-2</v>
      </c>
    </row>
    <row r="39" spans="1:8" x14ac:dyDescent="0.25">
      <c r="A39" s="57">
        <v>37</v>
      </c>
      <c r="B39" s="42">
        <v>-0.44290049347469962</v>
      </c>
      <c r="C39" s="45">
        <v>-1.04677990065702E-3</v>
      </c>
      <c r="D39" s="60">
        <v>0.5618883667300556</v>
      </c>
      <c r="E39" s="45">
        <v>8.6264362627342045E-4</v>
      </c>
      <c r="F39" s="60">
        <v>4.4639999999999999E-2</v>
      </c>
      <c r="G39" s="8">
        <f t="shared" si="0"/>
        <v>2.3820000000000001E-2</v>
      </c>
      <c r="H39" s="10">
        <f t="shared" si="1"/>
        <v>7.059E-2</v>
      </c>
    </row>
    <row r="40" spans="1:8" x14ac:dyDescent="0.25">
      <c r="A40" s="57">
        <v>38</v>
      </c>
      <c r="B40" s="42">
        <v>-0.44191188763710021</v>
      </c>
      <c r="C40" s="45">
        <v>-1.0207004488105476E-3</v>
      </c>
      <c r="D40" s="60">
        <v>0.5579676445153996</v>
      </c>
      <c r="E40" s="45">
        <v>8.4030683093054169E-4</v>
      </c>
      <c r="F40" s="60">
        <v>4.437E-2</v>
      </c>
      <c r="G40" s="8">
        <f t="shared" si="0"/>
        <v>2.3740000000000001E-2</v>
      </c>
      <c r="H40" s="10">
        <f t="shared" si="1"/>
        <v>6.9970000000000004E-2</v>
      </c>
    </row>
    <row r="41" spans="1:8" x14ac:dyDescent="0.25">
      <c r="A41" s="57">
        <v>39</v>
      </c>
      <c r="B41" s="42">
        <v>-0.44096926989216878</v>
      </c>
      <c r="C41" s="45">
        <v>-9.9581401573747516E-4</v>
      </c>
      <c r="D41" s="60">
        <v>0.55421373624391945</v>
      </c>
      <c r="E41" s="45">
        <v>8.1903793295699193E-4</v>
      </c>
      <c r="F41" s="60">
        <v>4.4110000000000003E-2</v>
      </c>
      <c r="G41" s="8">
        <f t="shared" si="0"/>
        <v>2.366E-2</v>
      </c>
      <c r="H41" s="10">
        <f t="shared" si="1"/>
        <v>6.9379999999999997E-2</v>
      </c>
    </row>
    <row r="42" spans="1:8" x14ac:dyDescent="0.25">
      <c r="A42" s="57">
        <v>40</v>
      </c>
      <c r="B42" s="42">
        <v>-0.44006939303929427</v>
      </c>
      <c r="C42" s="45">
        <v>-9.7204967756022939E-4</v>
      </c>
      <c r="D42" s="60">
        <v>0.5506190135763489</v>
      </c>
      <c r="E42" s="45">
        <v>7.9876824528950512E-4</v>
      </c>
      <c r="F42" s="60">
        <v>4.3860000000000003E-2</v>
      </c>
      <c r="G42" s="8">
        <f t="shared" si="0"/>
        <v>2.359E-2</v>
      </c>
      <c r="H42" s="10">
        <f t="shared" si="1"/>
        <v>6.8809999999999996E-2</v>
      </c>
    </row>
    <row r="43" spans="1:8" x14ac:dyDescent="0.25">
      <c r="A43" s="57">
        <v>41</v>
      </c>
      <c r="B43" s="42">
        <v>-0.43920931518515571</v>
      </c>
      <c r="C43" s="45">
        <v>-9.4934087720685903E-4</v>
      </c>
      <c r="D43" s="60">
        <v>0.54717583280204529</v>
      </c>
      <c r="E43" s="45">
        <v>7.7943423446543705E-4</v>
      </c>
      <c r="F43" s="60">
        <v>4.3619999999999999E-2</v>
      </c>
      <c r="G43" s="8">
        <f t="shared" si="0"/>
        <v>2.351E-2</v>
      </c>
      <c r="H43" s="10">
        <f t="shared" si="1"/>
        <v>6.8269999999999997E-2</v>
      </c>
    </row>
    <row r="44" spans="1:8" x14ac:dyDescent="0.25">
      <c r="A44" s="57">
        <v>42</v>
      </c>
      <c r="B44" s="42">
        <v>-0.43838636455674362</v>
      </c>
      <c r="C44" s="45">
        <v>-9.2762525314935116E-4</v>
      </c>
      <c r="D44" s="60">
        <v>0.5438766532331154</v>
      </c>
      <c r="E44" s="45">
        <v>7.6097710522544438E-4</v>
      </c>
      <c r="F44" s="60">
        <v>4.3380000000000002E-2</v>
      </c>
      <c r="G44" s="8">
        <f t="shared" si="0"/>
        <v>2.3439999999999999E-2</v>
      </c>
      <c r="H44" s="10">
        <f t="shared" si="1"/>
        <v>6.7729999999999999E-2</v>
      </c>
    </row>
    <row r="45" spans="1:8" x14ac:dyDescent="0.25">
      <c r="A45" s="57">
        <v>43</v>
      </c>
      <c r="B45" s="42">
        <v>-0.43759810902717367</v>
      </c>
      <c r="C45" s="45">
        <v>-9.0684444769365989E-4</v>
      </c>
      <c r="D45" s="60">
        <v>0.54071412290796594</v>
      </c>
      <c r="E45" s="45">
        <v>7.4334242004726154E-4</v>
      </c>
      <c r="F45" s="60">
        <v>4.3159999999999997E-2</v>
      </c>
      <c r="G45" s="8">
        <f t="shared" si="0"/>
        <v>2.3369999999999998E-2</v>
      </c>
      <c r="H45" s="10">
        <f t="shared" si="1"/>
        <v>6.7239999999999994E-2</v>
      </c>
    </row>
    <row r="46" spans="1:8" x14ac:dyDescent="0.25">
      <c r="A46" s="57">
        <v>44</v>
      </c>
      <c r="B46" s="42">
        <v>-0.43684232964405445</v>
      </c>
      <c r="C46" s="45">
        <v>-8.8694390266060626E-4</v>
      </c>
      <c r="D46" s="60">
        <v>0.53768113839979592</v>
      </c>
      <c r="E46" s="45">
        <v>7.2647975013037994E-4</v>
      </c>
      <c r="F46" s="60">
        <v>4.2939999999999999E-2</v>
      </c>
      <c r="G46" s="8">
        <f t="shared" si="0"/>
        <v>2.3300000000000001E-2</v>
      </c>
      <c r="H46" s="10">
        <f t="shared" si="1"/>
        <v>6.6750000000000004E-2</v>
      </c>
    </row>
    <row r="47" spans="1:8" x14ac:dyDescent="0.25">
      <c r="A47" s="57">
        <v>45</v>
      </c>
      <c r="B47" s="42">
        <v>-0.43611699756840783</v>
      </c>
      <c r="C47" s="45">
        <v>-8.678726487053723E-4</v>
      </c>
      <c r="D47" s="60">
        <v>0.53477088440484843</v>
      </c>
      <c r="E47" s="45">
        <v>7.10342354971365E-4</v>
      </c>
      <c r="F47" s="60">
        <v>4.2729999999999997E-2</v>
      </c>
      <c r="G47" s="8">
        <f t="shared" si="0"/>
        <v>2.3230000000000001E-2</v>
      </c>
      <c r="H47" s="10">
        <f t="shared" si="1"/>
        <v>6.6290000000000002E-2</v>
      </c>
    </row>
    <row r="48" spans="1:8" x14ac:dyDescent="0.25">
      <c r="A48" s="57">
        <v>46</v>
      </c>
      <c r="B48" s="42">
        <v>-0.43542025392875505</v>
      </c>
      <c r="C48" s="45">
        <v>-8.4958309321663266E-4</v>
      </c>
      <c r="D48" s="60">
        <v>0.53197685776230408</v>
      </c>
      <c r="E48" s="45">
        <v>6.9488688807701983E-4</v>
      </c>
      <c r="F48" s="60">
        <v>4.2529999999999998E-2</v>
      </c>
      <c r="G48" s="8">
        <f t="shared" si="0"/>
        <v>2.316E-2</v>
      </c>
      <c r="H48" s="10">
        <f t="shared" si="1"/>
        <v>6.5850000000000006E-2</v>
      </c>
    </row>
    <row r="49" spans="1:8" x14ac:dyDescent="0.25">
      <c r="A49" s="57">
        <v>47</v>
      </c>
      <c r="B49" s="42">
        <v>-0.43475039217452416</v>
      </c>
      <c r="C49" s="45">
        <v>-8.3203081065742702E-4</v>
      </c>
      <c r="D49" s="60">
        <v>0.52929287966195404</v>
      </c>
      <c r="E49" s="45">
        <v>6.8007312664239764E-4</v>
      </c>
      <c r="F49" s="60">
        <v>4.2340000000000003E-2</v>
      </c>
      <c r="G49" s="8">
        <f t="shared" si="0"/>
        <v>2.3099999999999999E-2</v>
      </c>
      <c r="H49" s="10">
        <f t="shared" si="1"/>
        <v>6.5430000000000002E-2</v>
      </c>
    </row>
    <row r="50" spans="1:8" x14ac:dyDescent="0.25">
      <c r="A50" s="57">
        <v>48</v>
      </c>
      <c r="B50" s="42">
        <v>-0.43410584257844831</v>
      </c>
      <c r="C50" s="45">
        <v>-8.1517433809486612E-4</v>
      </c>
      <c r="D50" s="60">
        <v>0.52671309903464225</v>
      </c>
      <c r="E50" s="45">
        <v>6.6586372329394464E-4</v>
      </c>
      <c r="F50" s="60">
        <v>4.215E-2</v>
      </c>
      <c r="G50" s="8">
        <f t="shared" si="0"/>
        <v>2.3040000000000001E-2</v>
      </c>
      <c r="H50" s="10">
        <f t="shared" si="1"/>
        <v>6.5019999999999994E-2</v>
      </c>
    </row>
    <row r="51" spans="1:8" x14ac:dyDescent="0.25">
      <c r="A51" s="57">
        <v>49</v>
      </c>
      <c r="B51" s="42">
        <v>-0.43348515859197834</v>
      </c>
      <c r="C51" s="45">
        <v>-7.9897497802343008E-4</v>
      </c>
      <c r="D51" s="60">
        <v>0.52423198948706928</v>
      </c>
      <c r="E51" s="45">
        <v>6.5222397812741756E-4</v>
      </c>
      <c r="F51" s="60">
        <v>4.197E-2</v>
      </c>
      <c r="G51" s="8">
        <f t="shared" si="0"/>
        <v>2.298E-2</v>
      </c>
      <c r="H51" s="10">
        <f t="shared" si="1"/>
        <v>6.4619999999999997E-2</v>
      </c>
    </row>
    <row r="52" spans="1:8" x14ac:dyDescent="0.25">
      <c r="A52" s="57">
        <v>50</v>
      </c>
      <c r="B52" s="42">
        <v>-0.43288700480272069</v>
      </c>
      <c r="C52" s="45">
        <v>-7.833966098474887E-4</v>
      </c>
      <c r="D52" s="60">
        <v>0.52184434162455795</v>
      </c>
      <c r="E52" s="45">
        <v>6.3912162943387642E-4</v>
      </c>
      <c r="F52" s="60">
        <v>4.1799999999999997E-2</v>
      </c>
      <c r="G52" s="8">
        <f t="shared" si="0"/>
        <v>2.2919999999999999E-2</v>
      </c>
      <c r="H52" s="10">
        <f t="shared" si="1"/>
        <v>6.4250000000000002E-2</v>
      </c>
    </row>
    <row r="53" spans="1:8" x14ac:dyDescent="0.25">
      <c r="A53" s="57">
        <v>51</v>
      </c>
      <c r="B53" s="42">
        <v>-0.43231014628063069</v>
      </c>
      <c r="C53" s="45">
        <v>-7.6840551089829123E-4</v>
      </c>
      <c r="D53" s="60">
        <v>0.51954525218679914</v>
      </c>
      <c r="E53" s="45">
        <v>6.2652666165013754E-4</v>
      </c>
      <c r="F53" s="60">
        <v>4.163E-2</v>
      </c>
      <c r="G53" s="8">
        <f t="shared" si="0"/>
        <v>2.2859999999999998E-2</v>
      </c>
      <c r="H53" s="10">
        <f t="shared" si="1"/>
        <v>6.3890000000000002E-2</v>
      </c>
    </row>
    <row r="54" spans="1:8" x14ac:dyDescent="0.25">
      <c r="A54" s="57">
        <v>52</v>
      </c>
      <c r="B54" s="42">
        <v>-0.43175343913109487</v>
      </c>
      <c r="C54" s="45">
        <v>-7.5397018750637866E-4</v>
      </c>
      <c r="D54" s="60">
        <v>0.51733011108722327</v>
      </c>
      <c r="E54" s="45">
        <v>6.144111291255072E-4</v>
      </c>
      <c r="F54" s="60">
        <v>4.147E-2</v>
      </c>
      <c r="G54" s="8">
        <f t="shared" si="0"/>
        <v>2.281E-2</v>
      </c>
      <c r="H54" s="10">
        <f t="shared" si="1"/>
        <v>6.3539999999999999E-2</v>
      </c>
    </row>
    <row r="55" spans="1:8" x14ac:dyDescent="0.25">
      <c r="A55" s="57">
        <v>53</v>
      </c>
      <c r="B55" s="42">
        <v>-0.43121582209941645</v>
      </c>
      <c r="C55" s="45">
        <v>-7.4006121627304469E-4</v>
      </c>
      <c r="D55" s="60">
        <v>0.51519458718196076</v>
      </c>
      <c r="E55" s="45">
        <v>6.027489944719777E-4</v>
      </c>
      <c r="F55" s="60">
        <v>4.1320000000000003E-2</v>
      </c>
      <c r="G55" s="8">
        <f t="shared" si="0"/>
        <v>2.2759999999999999E-2</v>
      </c>
      <c r="H55" s="10">
        <f t="shared" si="1"/>
        <v>6.3210000000000002E-2</v>
      </c>
    </row>
    <row r="56" spans="1:8" x14ac:dyDescent="0.25">
      <c r="A56" s="57">
        <v>54</v>
      </c>
      <c r="B56" s="42">
        <v>-0.43069630909343526</v>
      </c>
      <c r="C56" s="45">
        <v>-7.2665109551220744E-4</v>
      </c>
      <c r="D56" s="60">
        <v>0.51313461338618094</v>
      </c>
      <c r="E56" s="45">
        <v>5.9151598026726539E-4</v>
      </c>
      <c r="F56" s="60">
        <v>4.1169999999999998E-2</v>
      </c>
      <c r="G56" s="8">
        <f t="shared" si="0"/>
        <v>2.2710000000000001E-2</v>
      </c>
      <c r="H56" s="10">
        <f t="shared" si="1"/>
        <v>6.2890000000000001E-2</v>
      </c>
    </row>
    <row r="57" spans="1:8" x14ac:dyDescent="0.25">
      <c r="A57" s="57">
        <v>55</v>
      </c>
      <c r="B57" s="42">
        <v>-0.43019398250981422</v>
      </c>
      <c r="C57" s="45">
        <v>-7.1371410664968545E-4</v>
      </c>
      <c r="D57" s="60">
        <v>0.51114637159353782</v>
      </c>
      <c r="E57" s="45">
        <v>5.8068943306019969E-4</v>
      </c>
      <c r="F57" s="60">
        <v>4.1020000000000001E-2</v>
      </c>
      <c r="G57" s="8">
        <f t="shared" si="0"/>
        <v>2.266E-2</v>
      </c>
      <c r="H57" s="10">
        <f t="shared" si="1"/>
        <v>6.2570000000000001E-2</v>
      </c>
    </row>
    <row r="58" spans="1:8" x14ac:dyDescent="0.25">
      <c r="A58" s="57">
        <v>56</v>
      </c>
      <c r="B58" s="42">
        <v>-0.42970798726527426</v>
      </c>
      <c r="C58" s="45">
        <v>-7.0122618523072995E-4</v>
      </c>
      <c r="D58" s="60">
        <v>0.50922627772869067</v>
      </c>
      <c r="E58" s="45">
        <v>5.7024819862563577E-4</v>
      </c>
      <c r="F58" s="60">
        <v>4.088E-2</v>
      </c>
      <c r="G58" s="8">
        <f t="shared" si="0"/>
        <v>2.2610000000000002E-2</v>
      </c>
      <c r="H58" s="10">
        <f t="shared" si="1"/>
        <v>6.2269999999999999E-2</v>
      </c>
    </row>
    <row r="59" spans="1:8" x14ac:dyDescent="0.25">
      <c r="A59" s="57">
        <v>57</v>
      </c>
      <c r="B59" s="42">
        <v>-0.42923752544766325</v>
      </c>
      <c r="C59" s="45">
        <v>-6.8916480112583888E-4</v>
      </c>
      <c r="D59" s="60">
        <v>0.50737096716623364</v>
      </c>
      <c r="E59" s="45">
        <v>5.6017250754901492E-4</v>
      </c>
      <c r="F59" s="60">
        <v>4.0739999999999998E-2</v>
      </c>
      <c r="G59" s="8">
        <f t="shared" si="0"/>
        <v>2.256E-2</v>
      </c>
      <c r="H59" s="10">
        <f t="shared" si="1"/>
        <v>6.1969999999999997E-2</v>
      </c>
    </row>
    <row r="60" spans="1:8" x14ac:dyDescent="0.25">
      <c r="A60" s="57">
        <v>58</v>
      </c>
      <c r="B60" s="42">
        <v>-0.4287818515130728</v>
      </c>
      <c r="C60" s="45">
        <v>-6.7750884746906157E-4</v>
      </c>
      <c r="D60" s="60">
        <v>0.50557728067566998</v>
      </c>
      <c r="E60" s="45">
        <v>5.5044387027224138E-4</v>
      </c>
      <c r="F60" s="60">
        <v>4.061E-2</v>
      </c>
      <c r="G60" s="8">
        <f t="shared" si="0"/>
        <v>2.2519999999999998E-2</v>
      </c>
      <c r="H60" s="10">
        <f t="shared" si="1"/>
        <v>6.1690000000000002E-2</v>
      </c>
    </row>
    <row r="61" spans="1:8" x14ac:dyDescent="0.25">
      <c r="A61" s="57">
        <v>59</v>
      </c>
      <c r="B61" s="42">
        <v>-0.42834026796507318</v>
      </c>
      <c r="C61" s="45">
        <v>-6.6623853782646239E-4</v>
      </c>
      <c r="D61" s="60">
        <v>0.50384225099607094</v>
      </c>
      <c r="E61" s="45">
        <v>5.4104498079314838E-4</v>
      </c>
      <c r="F61" s="60">
        <v>4.0489999999999998E-2</v>
      </c>
      <c r="G61" s="8">
        <f t="shared" si="0"/>
        <v>2.248E-2</v>
      </c>
      <c r="H61" s="10">
        <f t="shared" si="1"/>
        <v>6.1429999999999998E-2</v>
      </c>
    </row>
    <row r="62" spans="1:8" x14ac:dyDescent="0.25">
      <c r="A62" s="57">
        <v>60</v>
      </c>
      <c r="B62" s="42">
        <v>-0.4279121214604813</v>
      </c>
      <c r="C62" s="45">
        <v>-6.5533531107130787E-4</v>
      </c>
      <c r="D62" s="60">
        <v>0.50216309010232774</v>
      </c>
      <c r="E62" s="45">
        <v>5.319596282941896E-4</v>
      </c>
      <c r="F62" s="60">
        <v>4.036E-2</v>
      </c>
      <c r="G62" s="8">
        <f t="shared" si="0"/>
        <v>2.2429999999999999E-2</v>
      </c>
      <c r="H62" s="10">
        <f t="shared" si="1"/>
        <v>6.1159999999999999E-2</v>
      </c>
    </row>
    <row r="63" spans="1:8" x14ac:dyDescent="0.25">
      <c r="A63" s="57">
        <v>61</v>
      </c>
      <c r="B63" s="42">
        <v>-0.42749679929314555</v>
      </c>
      <c r="C63" s="45">
        <v>-6.4478174349735795E-4</v>
      </c>
      <c r="D63" s="60">
        <v>0.50053717719361068</v>
      </c>
      <c r="E63" s="45">
        <v>5.2317261601630754E-4</v>
      </c>
      <c r="F63" s="60">
        <v>4.0239999999999998E-2</v>
      </c>
      <c r="G63" s="8">
        <f t="shared" si="0"/>
        <v>2.239E-2</v>
      </c>
      <c r="H63" s="10">
        <f t="shared" si="1"/>
        <v>6.0900000000000003E-2</v>
      </c>
    </row>
    <row r="64" spans="1:8" x14ac:dyDescent="0.25">
      <c r="A64" s="57">
        <v>62</v>
      </c>
      <c r="B64" s="42">
        <v>-0.42709372621356168</v>
      </c>
      <c r="C64" s="45">
        <v>-6.3456146761477151E-4</v>
      </c>
      <c r="D64" s="60">
        <v>0.49896204741217365</v>
      </c>
      <c r="E64" s="45">
        <v>5.1466968676659784E-4</v>
      </c>
      <c r="F64" s="60">
        <v>4.0129999999999999E-2</v>
      </c>
      <c r="G64" s="8">
        <f t="shared" si="0"/>
        <v>2.2360000000000001E-2</v>
      </c>
      <c r="H64" s="10">
        <f t="shared" si="1"/>
        <v>6.0670000000000002E-2</v>
      </c>
    </row>
    <row r="65" spans="1:8" x14ac:dyDescent="0.25">
      <c r="A65" s="57">
        <v>63</v>
      </c>
      <c r="B65" s="42">
        <v>-0.42670236154721719</v>
      </c>
      <c r="C65" s="45">
        <v>-6.2465909719624515E-4</v>
      </c>
      <c r="D65" s="60">
        <v>0.49743538128409659</v>
      </c>
      <c r="E65" s="45">
        <v>5.0643745448176959E-4</v>
      </c>
      <c r="F65" s="60">
        <v>4.0009999999999997E-2</v>
      </c>
      <c r="G65" s="8">
        <f t="shared" si="0"/>
        <v>2.231E-2</v>
      </c>
      <c r="H65" s="10">
        <f t="shared" si="1"/>
        <v>6.0420000000000001E-2</v>
      </c>
    </row>
    <row r="66" spans="1:8" x14ac:dyDescent="0.25">
      <c r="A66" s="57">
        <v>64</v>
      </c>
      <c r="B66" s="42">
        <v>-0.42632219657931048</v>
      </c>
      <c r="C66" s="45">
        <v>-6.150601580910542E-4</v>
      </c>
      <c r="D66" s="60">
        <v>0.49595499486228456</v>
      </c>
      <c r="E66" s="45">
        <v>4.9846334134244334E-4</v>
      </c>
      <c r="F66" s="60">
        <v>3.9910000000000001E-2</v>
      </c>
      <c r="G66" s="8">
        <f t="shared" si="0"/>
        <v>2.2280000000000001E-2</v>
      </c>
      <c r="H66" s="10">
        <f t="shared" si="1"/>
        <v>6.0199999999999997E-2</v>
      </c>
    </row>
    <row r="67" spans="1:8" x14ac:dyDescent="0.25">
      <c r="A67" s="57">
        <v>65</v>
      </c>
      <c r="B67" s="42">
        <v>-0.42595275217730766</v>
      </c>
      <c r="C67" s="45">
        <v>-6.0575102435551638E-4</v>
      </c>
      <c r="D67" s="60">
        <v>0.49451883054428825</v>
      </c>
      <c r="E67" s="45">
        <v>4.9073551994153423E-4</v>
      </c>
      <c r="F67" s="60">
        <v>3.9800000000000002E-2</v>
      </c>
      <c r="G67" s="8">
        <f t="shared" si="0"/>
        <v>2.2239999999999999E-2</v>
      </c>
      <c r="H67" s="10">
        <f t="shared" si="1"/>
        <v>5.9970000000000002E-2</v>
      </c>
    </row>
    <row r="68" spans="1:8" x14ac:dyDescent="0.25">
      <c r="A68" s="57">
        <v>66</v>
      </c>
      <c r="B68" s="42">
        <v>-0.42559357662632902</v>
      </c>
      <c r="C68" s="45">
        <v>-5.9671885933388453E-4</v>
      </c>
      <c r="D68" s="60">
        <v>0.49312494853254196</v>
      </c>
      <c r="E68" s="45">
        <v>4.8324286010202443E-4</v>
      </c>
      <c r="F68" s="60">
        <v>3.9699999999999999E-2</v>
      </c>
      <c r="G68" s="8">
        <f t="shared" ref="G68:G122" si="2">ROUND(F68*(1+B68)+C68,5)</f>
        <v>2.2210000000000001E-2</v>
      </c>
      <c r="H68" s="10">
        <f t="shared" ref="H68:H122" si="3">ROUND(F68*(1+D68)+E68,5)</f>
        <v>5.9760000000000001E-2</v>
      </c>
    </row>
    <row r="69" spans="1:8" x14ac:dyDescent="0.25">
      <c r="A69" s="57">
        <v>67</v>
      </c>
      <c r="B69" s="42">
        <v>-0.42524424365520797</v>
      </c>
      <c r="C69" s="45">
        <v>-5.8795156124147102E-4</v>
      </c>
      <c r="D69" s="60">
        <v>0.49177151890188742</v>
      </c>
      <c r="E69" s="45">
        <v>4.7597487991353439E-4</v>
      </c>
      <c r="F69" s="60">
        <v>3.9600000000000003E-2</v>
      </c>
      <c r="G69" s="8">
        <f t="shared" si="2"/>
        <v>2.2169999999999999E-2</v>
      </c>
      <c r="H69" s="10">
        <f t="shared" si="3"/>
        <v>5.9549999999999999E-2</v>
      </c>
    </row>
    <row r="70" spans="1:8" x14ac:dyDescent="0.25">
      <c r="A70" s="57">
        <v>68</v>
      </c>
      <c r="B70" s="42">
        <v>-0.4249043506337784</v>
      </c>
      <c r="C70" s="45">
        <v>-5.7943771295947187E-4</v>
      </c>
      <c r="D70" s="60">
        <v>0.49045681423780896</v>
      </c>
      <c r="E70" s="45">
        <v>4.6892170065582884E-4</v>
      </c>
      <c r="F70" s="60">
        <v>3.95E-2</v>
      </c>
      <c r="G70" s="8">
        <f t="shared" si="2"/>
        <v>2.214E-2</v>
      </c>
      <c r="H70" s="10">
        <f t="shared" si="3"/>
        <v>5.9339999999999997E-2</v>
      </c>
    </row>
    <row r="71" spans="1:8" x14ac:dyDescent="0.25">
      <c r="A71" s="57">
        <v>69</v>
      </c>
      <c r="B71" s="42">
        <v>-0.4245735169240894</v>
      </c>
      <c r="C71" s="45">
        <v>-5.7116653564760918E-4</v>
      </c>
      <c r="D71" s="60">
        <v>0.48917920280865368</v>
      </c>
      <c r="E71" s="45">
        <v>4.6207400526129263E-4</v>
      </c>
      <c r="F71" s="60">
        <v>3.9410000000000001E-2</v>
      </c>
      <c r="G71" s="8">
        <f t="shared" si="2"/>
        <v>2.2110000000000001E-2</v>
      </c>
      <c r="H71" s="10">
        <f t="shared" si="3"/>
        <v>5.9150000000000001E-2</v>
      </c>
    </row>
    <row r="72" spans="1:8" x14ac:dyDescent="0.25">
      <c r="A72" s="57">
        <v>70</v>
      </c>
      <c r="B72" s="42">
        <v>-0.42425138237027071</v>
      </c>
      <c r="C72" s="45">
        <v>-5.6312784590742068E-4</v>
      </c>
      <c r="D72" s="60">
        <v>0.48793714223579254</v>
      </c>
      <c r="E72" s="45">
        <v>4.5542300001515822E-4</v>
      </c>
      <c r="F72" s="60">
        <v>3.9320000000000001E-2</v>
      </c>
      <c r="G72" s="8">
        <f t="shared" si="2"/>
        <v>2.2079999999999999E-2</v>
      </c>
      <c r="H72" s="10">
        <f t="shared" si="3"/>
        <v>5.8959999999999999E-2</v>
      </c>
    </row>
    <row r="73" spans="1:8" x14ac:dyDescent="0.25">
      <c r="A73" s="57">
        <v>71</v>
      </c>
      <c r="B73" s="42">
        <v>-0.42393760591343965</v>
      </c>
      <c r="C73" s="45">
        <v>-5.5531201618966189E-4</v>
      </c>
      <c r="D73" s="60">
        <v>0.48672917362662571</v>
      </c>
      <c r="E73" s="45">
        <v>4.4896037923267021E-4</v>
      </c>
      <c r="F73" s="60">
        <v>3.9230000000000001E-2</v>
      </c>
      <c r="G73" s="8">
        <f t="shared" si="2"/>
        <v>2.2040000000000001E-2</v>
      </c>
      <c r="H73" s="10">
        <f t="shared" si="3"/>
        <v>5.8770000000000003E-2</v>
      </c>
    </row>
    <row r="74" spans="1:8" x14ac:dyDescent="0.25">
      <c r="A74" s="57">
        <v>72</v>
      </c>
      <c r="B74" s="42">
        <v>-0.42363186431963329</v>
      </c>
      <c r="C74" s="45">
        <v>-5.4770993818959335E-4</v>
      </c>
      <c r="D74" s="60">
        <v>0.48555391613706433</v>
      </c>
      <c r="E74" s="45">
        <v>4.4267829264883041E-4</v>
      </c>
      <c r="F74" s="60">
        <v>3.9140000000000001E-2</v>
      </c>
      <c r="G74" s="8">
        <f t="shared" si="2"/>
        <v>2.2009999999999998E-2</v>
      </c>
      <c r="H74" s="10">
        <f t="shared" si="3"/>
        <v>5.8590000000000003E-2</v>
      </c>
    </row>
    <row r="75" spans="1:8" x14ac:dyDescent="0.25">
      <c r="A75" s="57">
        <v>73</v>
      </c>
      <c r="B75" s="42">
        <v>-0.42333385100995158</v>
      </c>
      <c r="C75" s="45">
        <v>-5.4031298899281043E-4</v>
      </c>
      <c r="D75" s="60">
        <v>0.48441006193163494</v>
      </c>
      <c r="E75" s="45">
        <v>4.3656931529274969E-4</v>
      </c>
      <c r="F75" s="60">
        <v>3.9059999999999997E-2</v>
      </c>
      <c r="G75" s="8">
        <f t="shared" si="2"/>
        <v>2.198E-2</v>
      </c>
      <c r="H75" s="10">
        <f t="shared" si="3"/>
        <v>5.842E-2</v>
      </c>
    </row>
    <row r="76" spans="1:8" x14ac:dyDescent="0.25">
      <c r="A76" s="57">
        <v>74</v>
      </c>
      <c r="B76" s="42">
        <v>-0.42304327498334282</v>
      </c>
      <c r="C76" s="45">
        <v>-5.3311299973673792E-4</v>
      </c>
      <c r="D76" s="60">
        <v>0.48329637151137117</v>
      </c>
      <c r="E76" s="45">
        <v>4.3062641965270211E-4</v>
      </c>
      <c r="F76" s="60">
        <v>3.8969999999999998E-2</v>
      </c>
      <c r="G76" s="8">
        <f t="shared" si="2"/>
        <v>2.1950000000000001E-2</v>
      </c>
      <c r="H76" s="10">
        <f t="shared" si="3"/>
        <v>5.8229999999999997E-2</v>
      </c>
    </row>
    <row r="77" spans="1:8" x14ac:dyDescent="0.25">
      <c r="A77" s="57">
        <v>75</v>
      </c>
      <c r="B77" s="42">
        <v>-0.42275985982346564</v>
      </c>
      <c r="C77" s="45">
        <v>-5.261022265973692E-4</v>
      </c>
      <c r="D77" s="60">
        <v>0.48221166938146665</v>
      </c>
      <c r="E77" s="45">
        <v>4.2484294992670922E-4</v>
      </c>
      <c r="F77" s="60">
        <v>3.8899999999999997E-2</v>
      </c>
      <c r="G77" s="8">
        <f t="shared" si="2"/>
        <v>2.1930000000000002E-2</v>
      </c>
      <c r="H77" s="10">
        <f t="shared" si="3"/>
        <v>5.808E-2</v>
      </c>
    </row>
    <row r="78" spans="1:8" x14ac:dyDescent="0.25">
      <c r="A78" s="57">
        <v>76</v>
      </c>
      <c r="B78" s="42">
        <v>-0.42248334278197541</v>
      </c>
      <c r="C78" s="45">
        <v>-5.1927332390454999E-4</v>
      </c>
      <c r="D78" s="60">
        <v>0.48115484003256004</v>
      </c>
      <c r="E78" s="45">
        <v>4.1921259818450852E-4</v>
      </c>
      <c r="F78" s="60">
        <v>3.882E-2</v>
      </c>
      <c r="G78" s="8">
        <f t="shared" si="2"/>
        <v>2.1899999999999999E-2</v>
      </c>
      <c r="H78" s="10">
        <f t="shared" si="3"/>
        <v>5.7919999999999999E-2</v>
      </c>
    </row>
    <row r="79" spans="1:8" x14ac:dyDescent="0.25">
      <c r="A79" s="57">
        <v>77</v>
      </c>
      <c r="B79" s="42">
        <v>-0.42221347393127751</v>
      </c>
      <c r="C79" s="45">
        <v>-5.1261931922028212E-4</v>
      </c>
      <c r="D79" s="60">
        <v>0.48012482421152303</v>
      </c>
      <c r="E79" s="45">
        <v>4.1372938230940901E-4</v>
      </c>
      <c r="F79" s="60">
        <v>3.8739999999999997E-2</v>
      </c>
      <c r="G79" s="8">
        <f t="shared" si="2"/>
        <v>2.1870000000000001E-2</v>
      </c>
      <c r="H79" s="10">
        <f t="shared" si="3"/>
        <v>5.7750000000000003E-2</v>
      </c>
    </row>
    <row r="80" spans="1:8" x14ac:dyDescent="0.25">
      <c r="A80" s="57">
        <v>78</v>
      </c>
      <c r="B80" s="42">
        <v>-0.42195001538069188</v>
      </c>
      <c r="C80" s="45">
        <v>-5.0613359021286055E-4</v>
      </c>
      <c r="D80" s="60">
        <v>0.47912061545910944</v>
      </c>
      <c r="E80" s="45">
        <v>4.0838762553178752E-4</v>
      </c>
      <c r="F80" s="60">
        <v>3.8670000000000003E-2</v>
      </c>
      <c r="G80" s="8">
        <f t="shared" si="2"/>
        <v>2.1850000000000001E-2</v>
      </c>
      <c r="H80" s="10">
        <f t="shared" si="3"/>
        <v>5.7610000000000001E-2</v>
      </c>
    </row>
    <row r="81" spans="1:8" x14ac:dyDescent="0.25">
      <c r="A81" s="57">
        <v>79</v>
      </c>
      <c r="B81" s="42">
        <v>-0.42169274055040185</v>
      </c>
      <c r="C81" s="45">
        <v>-4.9980984320639797E-4</v>
      </c>
      <c r="D81" s="60">
        <v>0.47814125689385301</v>
      </c>
      <c r="E81" s="45">
        <v>4.0318193746612384E-4</v>
      </c>
      <c r="F81" s="60">
        <v>3.8600000000000002E-2</v>
      </c>
      <c r="G81" s="8">
        <f t="shared" si="2"/>
        <v>2.1819999999999999E-2</v>
      </c>
      <c r="H81" s="10">
        <f t="shared" si="3"/>
        <v>5.7459999999999997E-2</v>
      </c>
    </row>
    <row r="82" spans="1:8" x14ac:dyDescent="0.25">
      <c r="A82" s="57">
        <v>80</v>
      </c>
      <c r="B82" s="42">
        <v>-0.42144143349821173</v>
      </c>
      <c r="C82" s="45">
        <v>-4.9364209323434773E-4</v>
      </c>
      <c r="D82" s="60">
        <v>0.47718583822306115</v>
      </c>
      <c r="E82" s="45">
        <v>3.9810719650680283E-4</v>
      </c>
      <c r="F82" s="60">
        <v>3.8530000000000002E-2</v>
      </c>
      <c r="G82" s="8">
        <f t="shared" si="2"/>
        <v>2.18E-2</v>
      </c>
      <c r="H82" s="10">
        <f t="shared" si="3"/>
        <v>5.731E-2</v>
      </c>
    </row>
    <row r="83" spans="1:8" x14ac:dyDescent="0.25">
      <c r="A83" s="57">
        <v>81</v>
      </c>
      <c r="B83" s="42">
        <v>-0.42119588829462806</v>
      </c>
      <c r="C83" s="45">
        <v>-4.8762464551449058E-4</v>
      </c>
      <c r="D83" s="60">
        <v>0.47625349296314301</v>
      </c>
      <c r="E83" s="45">
        <v>3.9315853347670737E-4</v>
      </c>
      <c r="F83" s="60">
        <v>3.8460000000000001E-2</v>
      </c>
      <c r="G83" s="8">
        <f t="shared" si="2"/>
        <v>2.1770000000000001E-2</v>
      </c>
      <c r="H83" s="10">
        <f t="shared" si="3"/>
        <v>5.7169999999999999E-2</v>
      </c>
    </row>
    <row r="84" spans="1:8" x14ac:dyDescent="0.25">
      <c r="A84" s="57">
        <v>82</v>
      </c>
      <c r="B84" s="42">
        <v>-0.42095590844219744</v>
      </c>
      <c r="C84" s="45">
        <v>-4.817520782239648E-4</v>
      </c>
      <c r="D84" s="60">
        <v>0.4753433958532336</v>
      </c>
      <c r="E84" s="45">
        <v>3.8833131643477124E-4</v>
      </c>
      <c r="F84" s="60">
        <v>3.8390000000000001E-2</v>
      </c>
      <c r="G84" s="8">
        <f t="shared" si="2"/>
        <v>2.1749999999999999E-2</v>
      </c>
      <c r="H84" s="10">
        <f t="shared" si="3"/>
        <v>5.7029999999999997E-2</v>
      </c>
    </row>
    <row r="85" spans="1:8" x14ac:dyDescent="0.25">
      <c r="A85" s="57">
        <v>83</v>
      </c>
      <c r="B85" s="42">
        <v>-0.42072130633542004</v>
      </c>
      <c r="C85" s="45">
        <v>-4.7601922644460173E-4</v>
      </c>
      <c r="D85" s="60">
        <v>0.47445476044698065</v>
      </c>
      <c r="E85" s="45">
        <v>3.836211365476161E-4</v>
      </c>
      <c r="F85" s="60">
        <v>3.8330000000000003E-2</v>
      </c>
      <c r="G85" s="8">
        <f t="shared" si="2"/>
        <v>2.1729999999999999E-2</v>
      </c>
      <c r="H85" s="10">
        <f t="shared" si="3"/>
        <v>5.6899999999999999E-2</v>
      </c>
    </row>
    <row r="86" spans="1:8" x14ac:dyDescent="0.25">
      <c r="A86" s="57">
        <v>84</v>
      </c>
      <c r="B86" s="42">
        <v>-0.42049190275789838</v>
      </c>
      <c r="C86" s="45">
        <v>-4.7042116724212325E-4</v>
      </c>
      <c r="D86" s="60">
        <v>0.47358683686900016</v>
      </c>
      <c r="E86" s="45">
        <v>3.7902379494142657E-4</v>
      </c>
      <c r="F86" s="60">
        <v>3.8260000000000002E-2</v>
      </c>
      <c r="G86" s="8">
        <f t="shared" si="2"/>
        <v>2.1700000000000001E-2</v>
      </c>
      <c r="H86" s="10">
        <f t="shared" si="3"/>
        <v>5.6759999999999998E-2</v>
      </c>
    </row>
    <row r="87" spans="1:8" x14ac:dyDescent="0.25">
      <c r="A87" s="57">
        <v>85</v>
      </c>
      <c r="B87" s="42">
        <v>-0.42026752641377185</v>
      </c>
      <c r="C87" s="45">
        <v>-4.6495320573467722E-4</v>
      </c>
      <c r="D87" s="60">
        <v>0.472738909723182</v>
      </c>
      <c r="E87" s="45">
        <v>3.7453529045469616E-4</v>
      </c>
      <c r="F87" s="60">
        <v>3.8199999999999998E-2</v>
      </c>
      <c r="G87" s="8">
        <f t="shared" si="2"/>
        <v>2.1680000000000001E-2</v>
      </c>
      <c r="H87" s="10">
        <f t="shared" si="3"/>
        <v>5.663E-2</v>
      </c>
    </row>
    <row r="88" spans="1:8" x14ac:dyDescent="0.25">
      <c r="A88" s="57">
        <v>86</v>
      </c>
      <c r="B88" s="42">
        <v>-0.42004801349062038</v>
      </c>
      <c r="C88" s="45">
        <v>-4.5961086211102618E-4</v>
      </c>
      <c r="D88" s="60">
        <v>0.47191029614146074</v>
      </c>
      <c r="E88" s="45">
        <v>3.7015180823227081E-4</v>
      </c>
      <c r="F88" s="60">
        <v>3.814E-2</v>
      </c>
      <c r="G88" s="8">
        <f t="shared" si="2"/>
        <v>2.1659999999999999E-2</v>
      </c>
      <c r="H88" s="10">
        <f t="shared" si="3"/>
        <v>5.6509999999999998E-2</v>
      </c>
    </row>
    <row r="89" spans="1:8" x14ac:dyDescent="0.25">
      <c r="A89" s="57">
        <v>87</v>
      </c>
      <c r="B89" s="42">
        <v>-0.41983320725141993</v>
      </c>
      <c r="C89" s="45">
        <v>-4.5438985952145794E-4</v>
      </c>
      <c r="D89" s="60">
        <v>0.4711003439623116</v>
      </c>
      <c r="E89" s="45">
        <v>3.6586970908210282E-4</v>
      </c>
      <c r="F89" s="60">
        <v>3.8080000000000003E-2</v>
      </c>
      <c r="G89" s="8">
        <f t="shared" si="2"/>
        <v>2.164E-2</v>
      </c>
      <c r="H89" s="10">
        <f t="shared" si="3"/>
        <v>5.6390000000000003E-2</v>
      </c>
    </row>
    <row r="90" spans="1:8" x14ac:dyDescent="0.25">
      <c r="A90" s="57">
        <v>88</v>
      </c>
      <c r="B90" s="42">
        <v>-0.41962295765324331</v>
      </c>
      <c r="C90" s="45">
        <v>-4.4928611275685704E-4</v>
      </c>
      <c r="D90" s="60">
        <v>0.47030843002930056</v>
      </c>
      <c r="E90" s="45">
        <v>3.6168551954639749E-4</v>
      </c>
      <c r="F90" s="60">
        <v>3.8019999999999998E-2</v>
      </c>
      <c r="G90" s="8">
        <f t="shared" si="2"/>
        <v>2.162E-2</v>
      </c>
      <c r="H90" s="10">
        <f t="shared" si="3"/>
        <v>5.6259999999999998E-2</v>
      </c>
    </row>
    <row r="91" spans="1:8" x14ac:dyDescent="0.25">
      <c r="A91" s="57">
        <v>89</v>
      </c>
      <c r="B91" s="42">
        <v>-0.4194171209907025</v>
      </c>
      <c r="C91" s="45">
        <v>-4.4429571767922393E-4</v>
      </c>
      <c r="D91" s="60">
        <v>0.46953395860066083</v>
      </c>
      <c r="E91" s="45">
        <v>3.575959226353609E-4</v>
      </c>
      <c r="F91" s="60">
        <v>3.7969999999999997E-2</v>
      </c>
      <c r="G91" s="8">
        <f t="shared" si="2"/>
        <v>2.1600000000000001E-2</v>
      </c>
      <c r="H91" s="10">
        <f t="shared" si="3"/>
        <v>5.6160000000000002E-2</v>
      </c>
    </row>
    <row r="92" spans="1:8" x14ac:dyDescent="0.25">
      <c r="A92" s="57">
        <v>90</v>
      </c>
      <c r="B92" s="42">
        <v>-0.4192155595621907</v>
      </c>
      <c r="C92" s="45">
        <v>-4.3941494133808989E-4</v>
      </c>
      <c r="D92" s="60">
        <v>0.46877635986169452</v>
      </c>
      <c r="E92" s="45">
        <v>3.5359774915944665E-4</v>
      </c>
      <c r="F92" s="60">
        <v>3.7909999999999999E-2</v>
      </c>
      <c r="G92" s="8">
        <f t="shared" si="2"/>
        <v>2.1579999999999998E-2</v>
      </c>
      <c r="H92" s="10">
        <f t="shared" si="3"/>
        <v>5.6030000000000003E-2</v>
      </c>
    </row>
    <row r="93" spans="1:8" x14ac:dyDescent="0.25">
      <c r="A93" s="57">
        <v>91</v>
      </c>
      <c r="B93" s="42">
        <v>-0.4190181413572589</v>
      </c>
      <c r="C93" s="45">
        <v>-4.3464021271428567E-4</v>
      </c>
      <c r="D93" s="60">
        <v>0.46803508853245646</v>
      </c>
      <c r="E93" s="45">
        <v>3.4968796963243955E-4</v>
      </c>
      <c r="F93" s="60">
        <v>3.7859999999999998E-2</v>
      </c>
      <c r="G93" s="8">
        <f t="shared" si="2"/>
        <v>2.1559999999999999E-2</v>
      </c>
      <c r="H93" s="10">
        <f t="shared" si="3"/>
        <v>5.5930000000000001E-2</v>
      </c>
    </row>
    <row r="94" spans="1:8" x14ac:dyDescent="0.25">
      <c r="A94" s="57">
        <v>92</v>
      </c>
      <c r="B94" s="42">
        <v>-0.41882473976355405</v>
      </c>
      <c r="C94" s="45">
        <v>-4.2996811406537994E-4</v>
      </c>
      <c r="D94" s="60">
        <v>0.46730962256372188</v>
      </c>
      <c r="E94" s="45">
        <v>3.458636866963638E-4</v>
      </c>
      <c r="F94" s="60">
        <v>3.78E-2</v>
      </c>
      <c r="G94" s="8">
        <f t="shared" si="2"/>
        <v>2.154E-2</v>
      </c>
      <c r="H94" s="10">
        <f t="shared" si="3"/>
        <v>5.5809999999999998E-2</v>
      </c>
    </row>
    <row r="95" spans="1:8" x14ac:dyDescent="0.25">
      <c r="A95" s="57">
        <v>93</v>
      </c>
      <c r="B95" s="42">
        <v>-0.41863523329186214</v>
      </c>
      <c r="C95" s="45">
        <v>-4.2539537281105266E-4</v>
      </c>
      <c r="D95" s="60">
        <v>0.46659946191489321</v>
      </c>
      <c r="E95" s="45">
        <v>3.4212212802240403E-4</v>
      </c>
      <c r="F95" s="60">
        <v>3.7749999999999999E-2</v>
      </c>
      <c r="G95" s="8">
        <f t="shared" si="2"/>
        <v>2.1520000000000001E-2</v>
      </c>
      <c r="H95" s="10">
        <f t="shared" si="3"/>
        <v>5.5710000000000003E-2</v>
      </c>
    </row>
    <row r="96" spans="1:8" x14ac:dyDescent="0.25">
      <c r="A96" s="57">
        <v>94</v>
      </c>
      <c r="B96" s="42">
        <v>-0.41844950531797975</v>
      </c>
      <c r="C96" s="45">
        <v>-4.2091885391678298E-4</v>
      </c>
      <c r="D96" s="60">
        <v>0.4659041274079545</v>
      </c>
      <c r="E96" s="45">
        <v>3.3846063967022164E-4</v>
      </c>
      <c r="F96" s="60">
        <v>3.7699999999999997E-2</v>
      </c>
      <c r="G96" s="8">
        <f t="shared" si="2"/>
        <v>2.1499999999999998E-2</v>
      </c>
      <c r="H96" s="10">
        <f t="shared" si="3"/>
        <v>5.5599999999999997E-2</v>
      </c>
    </row>
    <row r="97" spans="1:8" x14ac:dyDescent="0.25">
      <c r="A97" s="57">
        <v>95</v>
      </c>
      <c r="B97" s="42">
        <v>-0.41826744384017611</v>
      </c>
      <c r="C97" s="45">
        <v>-4.1653555277257229E-4</v>
      </c>
      <c r="D97" s="60">
        <v>0.46522315965201044</v>
      </c>
      <c r="E97" s="45">
        <v>3.3487667985591994E-4</v>
      </c>
      <c r="F97" s="60">
        <v>3.7650000000000003E-2</v>
      </c>
      <c r="G97" s="8">
        <f t="shared" si="2"/>
        <v>2.1489999999999999E-2</v>
      </c>
      <c r="H97" s="10">
        <f t="shared" si="3"/>
        <v>5.5500000000000001E-2</v>
      </c>
    </row>
    <row r="98" spans="1:8" x14ac:dyDescent="0.25">
      <c r="A98" s="57">
        <v>96</v>
      </c>
      <c r="B98" s="42">
        <v>-0.4180889412511668</v>
      </c>
      <c r="C98" s="45">
        <v>-4.1224258847581739E-4</v>
      </c>
      <c r="D98" s="60">
        <v>0.46455611803351538</v>
      </c>
      <c r="E98" s="45">
        <v>3.3136781310830091E-4</v>
      </c>
      <c r="F98" s="60">
        <v>3.7600000000000001E-2</v>
      </c>
      <c r="G98" s="8">
        <f>ROUND(F98*(1+B98)+C98,5)</f>
        <v>2.147E-2</v>
      </c>
      <c r="H98" s="10">
        <f t="shared" si="3"/>
        <v>5.5399999999999998E-2</v>
      </c>
    </row>
    <row r="99" spans="1:8" x14ac:dyDescent="0.25">
      <c r="A99" s="57">
        <v>97</v>
      </c>
      <c r="B99" s="42">
        <v>-0.41791389412358293</v>
      </c>
      <c r="C99" s="45">
        <v>-4.080371975604491E-4</v>
      </c>
      <c r="D99" s="60">
        <v>0.46390257976750915</v>
      </c>
      <c r="E99" s="45">
        <v>3.2793170478866206E-4</v>
      </c>
      <c r="F99" s="60">
        <v>3.7560000000000003E-2</v>
      </c>
      <c r="G99" s="8">
        <f t="shared" si="2"/>
        <v>2.146E-2</v>
      </c>
      <c r="H99" s="10">
        <f t="shared" si="3"/>
        <v>5.5309999999999998E-2</v>
      </c>
    </row>
    <row r="100" spans="1:8" x14ac:dyDescent="0.25">
      <c r="A100" s="57">
        <v>98</v>
      </c>
      <c r="B100" s="42">
        <v>-0.41774220300797182</v>
      </c>
      <c r="C100" s="45">
        <v>-4.0391672806639356E-4</v>
      </c>
      <c r="D100" s="60">
        <v>0.46326213900565594</v>
      </c>
      <c r="E100" s="45">
        <v>3.2456611593707942E-4</v>
      </c>
      <c r="F100" s="60">
        <v>3.7510000000000002E-2</v>
      </c>
      <c r="G100" s="8">
        <f t="shared" si="2"/>
        <v>2.1440000000000001E-2</v>
      </c>
      <c r="H100" s="10">
        <f t="shared" si="3"/>
        <v>5.5210000000000002E-2</v>
      </c>
    </row>
    <row r="101" spans="1:8" x14ac:dyDescent="0.25">
      <c r="A101" s="57">
        <v>99</v>
      </c>
      <c r="B101" s="42">
        <v>-0.41757377224251879</v>
      </c>
      <c r="C101" s="45">
        <v>-3.9987863398500913E-4</v>
      </c>
      <c r="D101" s="60">
        <v>0.46263440599723982</v>
      </c>
      <c r="E101" s="45">
        <v>3.2126889843454132E-4</v>
      </c>
      <c r="F101" s="60">
        <v>3.746E-2</v>
      </c>
      <c r="G101" s="8">
        <f t="shared" si="2"/>
        <v>2.1420000000000002E-2</v>
      </c>
      <c r="H101" s="10">
        <f t="shared" si="3"/>
        <v>5.5109999999999999E-2</v>
      </c>
    </row>
    <row r="102" spans="1:8" x14ac:dyDescent="0.25">
      <c r="A102" s="57">
        <v>100</v>
      </c>
      <c r="B102" s="42">
        <v>-0.41740850977366128</v>
      </c>
      <c r="C102" s="45">
        <v>-3.9592047003403461E-4</v>
      </c>
      <c r="D102" s="60">
        <v>0.46201900629940784</v>
      </c>
      <c r="E102" s="45">
        <v>3.1803799045258428E-4</v>
      </c>
      <c r="F102" s="60">
        <v>3.7420000000000002E-2</v>
      </c>
      <c r="G102" s="8">
        <f t="shared" si="2"/>
        <v>2.1399999999999999E-2</v>
      </c>
      <c r="H102" s="10">
        <f t="shared" si="3"/>
        <v>5.5030000000000003E-2</v>
      </c>
    </row>
    <row r="103" spans="1:8" x14ac:dyDescent="0.25">
      <c r="A103" s="57">
        <v>101</v>
      </c>
      <c r="B103" s="42">
        <v>-0.41724632698687714</v>
      </c>
      <c r="C103" s="45">
        <v>-3.9203988671365541E-4</v>
      </c>
      <c r="D103" s="60">
        <v>0.46141558003338345</v>
      </c>
      <c r="E103" s="45">
        <v>3.1487141217413807E-4</v>
      </c>
      <c r="F103" s="60">
        <v>3.7379999999999997E-2</v>
      </c>
      <c r="G103" s="8">
        <f t="shared" si="2"/>
        <v>2.1389999999999999E-2</v>
      </c>
      <c r="H103" s="10">
        <f t="shared" si="3"/>
        <v>5.4940000000000003E-2</v>
      </c>
    </row>
    <row r="104" spans="1:8" x14ac:dyDescent="0.25">
      <c r="A104" s="57">
        <v>102</v>
      </c>
      <c r="B104" s="42">
        <v>-0.41708713854697588</v>
      </c>
      <c r="C104" s="45">
        <v>-3.8823462569006931E-4</v>
      </c>
      <c r="D104" s="60">
        <v>0.46082378118355649</v>
      </c>
      <c r="E104" s="45">
        <v>3.1176726176158632E-4</v>
      </c>
      <c r="F104" s="60">
        <v>3.7330000000000002E-2</v>
      </c>
      <c r="G104" s="8">
        <f t="shared" si="2"/>
        <v>2.137E-2</v>
      </c>
      <c r="H104" s="10">
        <f t="shared" si="3"/>
        <v>5.484E-2</v>
      </c>
    </row>
    <row r="105" spans="1:8" x14ac:dyDescent="0.25">
      <c r="A105" s="57">
        <v>103</v>
      </c>
      <c r="B105" s="42">
        <v>-0.41693086224726739</v>
      </c>
      <c r="C105" s="45">
        <v>-3.8450251539684288E-4</v>
      </c>
      <c r="D105" s="60">
        <v>0.46024327693669442</v>
      </c>
      <c r="E105" s="45">
        <v>3.0872371156332568E-4</v>
      </c>
      <c r="F105" s="60">
        <v>3.7289999999999997E-2</v>
      </c>
      <c r="G105" s="8">
        <f t="shared" si="2"/>
        <v>2.1360000000000001E-2</v>
      </c>
      <c r="H105" s="10">
        <f t="shared" si="3"/>
        <v>5.4760000000000003E-2</v>
      </c>
    </row>
    <row r="106" spans="1:8" x14ac:dyDescent="0.25">
      <c r="A106" s="57">
        <v>104</v>
      </c>
      <c r="B106" s="42">
        <v>-0.41677741886702702</v>
      </c>
      <c r="C106" s="45">
        <v>-3.8084146692961339E-4</v>
      </c>
      <c r="D106" s="60">
        <v>0.45967374705839203</v>
      </c>
      <c r="E106" s="45">
        <v>3.0573900453999769E-4</v>
      </c>
      <c r="F106" s="60">
        <v>3.7249999999999998E-2</v>
      </c>
      <c r="G106" s="8">
        <f t="shared" si="2"/>
        <v>2.1340000000000001E-2</v>
      </c>
      <c r="H106" s="10">
        <f t="shared" si="3"/>
        <v>5.4679999999999999E-2</v>
      </c>
    </row>
    <row r="107" spans="1:8" x14ac:dyDescent="0.25">
      <c r="A107" s="57">
        <v>105</v>
      </c>
      <c r="B107" s="42">
        <v>-0.41662673203673362</v>
      </c>
      <c r="C107" s="45">
        <v>-3.7724947014329714E-4</v>
      </c>
      <c r="D107" s="60">
        <v>0.45911488330467498</v>
      </c>
      <c r="E107" s="45">
        <v>3.0281145088275176E-4</v>
      </c>
      <c r="F107" s="60">
        <v>3.721E-2</v>
      </c>
      <c r="G107" s="8">
        <f t="shared" si="2"/>
        <v>2.1329999999999998E-2</v>
      </c>
      <c r="H107" s="10">
        <f t="shared" si="3"/>
        <v>5.4600000000000003E-2</v>
      </c>
    </row>
    <row r="108" spans="1:8" x14ac:dyDescent="0.25">
      <c r="A108" s="57">
        <v>106</v>
      </c>
      <c r="B108" s="42">
        <v>-0.4164787281105824</v>
      </c>
      <c r="C108" s="45">
        <v>-3.7372458997394722E-4</v>
      </c>
      <c r="D108" s="60">
        <v>0.45856638886613066</v>
      </c>
      <c r="E108" s="45">
        <v>2.9993942484656476E-4</v>
      </c>
      <c r="F108" s="60">
        <v>3.7170000000000002E-2</v>
      </c>
      <c r="G108" s="8">
        <f t="shared" si="2"/>
        <v>2.1319999999999999E-2</v>
      </c>
      <c r="H108" s="10">
        <f t="shared" si="3"/>
        <v>5.4510000000000003E-2</v>
      </c>
    </row>
    <row r="109" spans="1:8" x14ac:dyDescent="0.25">
      <c r="A109" s="57">
        <v>107</v>
      </c>
      <c r="B109" s="42">
        <v>-0.41633333604581391</v>
      </c>
      <c r="C109" s="45">
        <v>-3.7026496298579124E-4</v>
      </c>
      <c r="D109" s="60">
        <v>0.45802797784281868</v>
      </c>
      <c r="E109" s="45">
        <v>2.9712136173144055E-4</v>
      </c>
      <c r="F109" s="60">
        <v>3.7130000000000003E-2</v>
      </c>
      <c r="G109" s="8">
        <f t="shared" si="2"/>
        <v>2.1299999999999999E-2</v>
      </c>
      <c r="H109" s="10">
        <f t="shared" si="3"/>
        <v>5.4429999999999999E-2</v>
      </c>
    </row>
    <row r="110" spans="1:8" x14ac:dyDescent="0.25">
      <c r="A110" s="57">
        <v>108</v>
      </c>
      <c r="B110" s="42">
        <v>-0.41619048728842034</v>
      </c>
      <c r="C110" s="45">
        <v>-3.6686879406011563E-4</v>
      </c>
      <c r="D110" s="60">
        <v>0.45749937474764768</v>
      </c>
      <c r="E110" s="45">
        <v>2.9435575506041144E-4</v>
      </c>
      <c r="F110" s="60">
        <v>3.7089999999999998E-2</v>
      </c>
      <c r="G110" s="8">
        <f t="shared" si="2"/>
        <v>2.129E-2</v>
      </c>
      <c r="H110" s="10">
        <f t="shared" si="3"/>
        <v>5.4350000000000002E-2</v>
      </c>
    </row>
    <row r="111" spans="1:8" x14ac:dyDescent="0.25">
      <c r="A111" s="57">
        <v>109</v>
      </c>
      <c r="B111" s="42">
        <v>-0.41605011566487815</v>
      </c>
      <c r="C111" s="45">
        <v>-3.6353435332491023E-4</v>
      </c>
      <c r="D111" s="60">
        <v>0.45698031403679829</v>
      </c>
      <c r="E111" s="45">
        <v>2.9164115388815139E-4</v>
      </c>
      <c r="F111" s="60">
        <v>3.705E-2</v>
      </c>
      <c r="G111" s="8">
        <f t="shared" si="2"/>
        <v>2.1270000000000001E-2</v>
      </c>
      <c r="H111" s="10">
        <f t="shared" si="3"/>
        <v>5.4269999999999999E-2</v>
      </c>
    </row>
    <row r="112" spans="1:8" x14ac:dyDescent="0.25">
      <c r="A112" s="57">
        <v>110</v>
      </c>
      <c r="B112" s="42">
        <v>-0.41591215727947772</v>
      </c>
      <c r="C112" s="45">
        <v>-3.6025997320066061E-4</v>
      </c>
      <c r="D112" s="60">
        <v>0.45647053966517981</v>
      </c>
      <c r="E112" s="45">
        <v>2.8897616027633965E-4</v>
      </c>
      <c r="F112" s="60">
        <v>3.7019999999999997E-2</v>
      </c>
      <c r="G112" s="8">
        <f t="shared" si="2"/>
        <v>2.1260000000000001E-2</v>
      </c>
      <c r="H112" s="10">
        <f t="shared" si="3"/>
        <v>5.4210000000000001E-2</v>
      </c>
    </row>
    <row r="113" spans="1:8" x14ac:dyDescent="0.25">
      <c r="A113" s="57">
        <v>111</v>
      </c>
      <c r="B113" s="42">
        <v>-0.41577655041696215</v>
      </c>
      <c r="C113" s="45">
        <v>-3.5704404562103331E-4</v>
      </c>
      <c r="D113" s="60">
        <v>0.45596980466560999</v>
      </c>
      <c r="E113" s="45">
        <v>2.8635942689285264E-4</v>
      </c>
      <c r="F113" s="60">
        <v>3.6979999999999999E-2</v>
      </c>
      <c r="G113" s="8">
        <f t="shared" si="2"/>
        <v>2.1250000000000002E-2</v>
      </c>
      <c r="H113" s="10">
        <f t="shared" si="3"/>
        <v>5.4129999999999998E-2</v>
      </c>
    </row>
    <row r="114" spans="1:8" x14ac:dyDescent="0.25">
      <c r="A114" s="57">
        <v>112</v>
      </c>
      <c r="B114" s="42">
        <v>-0.41564323545013337</v>
      </c>
      <c r="C114" s="45">
        <v>-3.5388501941753471E-4</v>
      </c>
      <c r="D114" s="60">
        <v>0.45547787075008017</v>
      </c>
      <c r="E114" s="45">
        <v>2.8378965474311623E-4</v>
      </c>
      <c r="F114" s="60">
        <v>3.6949999999999997E-2</v>
      </c>
      <c r="G114" s="8">
        <f t="shared" si="2"/>
        <v>2.1239999999999998E-2</v>
      </c>
      <c r="H114" s="10">
        <f t="shared" si="3"/>
        <v>5.4059999999999997E-2</v>
      </c>
    </row>
    <row r="115" spans="1:8" x14ac:dyDescent="0.25">
      <c r="A115" s="57">
        <v>113</v>
      </c>
      <c r="B115" s="42">
        <v>-0.41482269500700669</v>
      </c>
      <c r="C115" s="45">
        <v>-3.5078139780879479E-4</v>
      </c>
      <c r="D115" s="60">
        <v>0.45499450793191176</v>
      </c>
      <c r="E115" s="45">
        <v>2.8126559102700896E-4</v>
      </c>
      <c r="F115" s="60">
        <v>3.6909999999999998E-2</v>
      </c>
      <c r="G115" s="8">
        <f t="shared" si="2"/>
        <v>2.1250000000000002E-2</v>
      </c>
      <c r="H115" s="10">
        <f t="shared" si="3"/>
        <v>5.3990000000000003E-2</v>
      </c>
    </row>
    <row r="116" spans="1:8" x14ac:dyDescent="0.25">
      <c r="A116" s="57">
        <v>114</v>
      </c>
      <c r="B116" s="42">
        <v>-0.41401241131941913</v>
      </c>
      <c r="C116" s="45">
        <v>-3.4773173604920384E-4</v>
      </c>
      <c r="D116" s="60">
        <v>0.45451949416743598</v>
      </c>
      <c r="E116" s="45">
        <v>2.7878602710040834E-4</v>
      </c>
      <c r="F116" s="60">
        <v>3.6880000000000003E-2</v>
      </c>
      <c r="G116" s="8">
        <f t="shared" si="2"/>
        <v>2.1260000000000001E-2</v>
      </c>
      <c r="H116" s="10">
        <f t="shared" si="3"/>
        <v>5.3920000000000003E-2</v>
      </c>
    </row>
    <row r="117" spans="1:8" x14ac:dyDescent="0.25">
      <c r="A117" s="57">
        <v>115</v>
      </c>
      <c r="B117" s="42">
        <v>-0.4132122561779264</v>
      </c>
      <c r="C117" s="45">
        <v>-3.4473463918673677E-4</v>
      </c>
      <c r="D117" s="60">
        <v>0.45405261501607352</v>
      </c>
      <c r="E117" s="45">
        <v>2.7634979655351668E-4</v>
      </c>
      <c r="F117" s="60">
        <v>3.6839999999999998E-2</v>
      </c>
      <c r="G117" s="8">
        <f t="shared" si="2"/>
        <v>2.1270000000000001E-2</v>
      </c>
      <c r="H117" s="10">
        <f t="shared" si="3"/>
        <v>5.3839999999999999E-2</v>
      </c>
    </row>
    <row r="118" spans="1:8" x14ac:dyDescent="0.25">
      <c r="A118" s="57">
        <v>116</v>
      </c>
      <c r="B118" s="42">
        <v>-0.41242210297570231</v>
      </c>
      <c r="C118" s="45">
        <v>-3.4178875992837868E-4</v>
      </c>
      <c r="D118" s="60">
        <v>0.45359366331772533</v>
      </c>
      <c r="E118" s="45">
        <v>2.7395577337607113E-4</v>
      </c>
      <c r="F118" s="60">
        <v>3.6810000000000002E-2</v>
      </c>
      <c r="G118" s="8">
        <f t="shared" si="2"/>
        <v>2.129E-2</v>
      </c>
      <c r="H118" s="10">
        <f t="shared" si="3"/>
        <v>5.3780000000000001E-2</v>
      </c>
    </row>
    <row r="119" spans="1:8" x14ac:dyDescent="0.25">
      <c r="A119" s="57">
        <v>117</v>
      </c>
      <c r="B119" s="42">
        <v>-0.41164182668850602</v>
      </c>
      <c r="C119" s="45">
        <v>-3.3889279663566139E-4</v>
      </c>
      <c r="D119" s="60">
        <v>0.45229874252625374</v>
      </c>
      <c r="E119" s="45">
        <v>2.7160287023034966E-4</v>
      </c>
      <c r="F119" s="60">
        <v>3.678E-2</v>
      </c>
      <c r="G119" s="8">
        <f t="shared" si="2"/>
        <v>2.1299999999999999E-2</v>
      </c>
      <c r="H119" s="10">
        <f t="shared" si="3"/>
        <v>5.3690000000000002E-2</v>
      </c>
    </row>
    <row r="120" spans="1:8" x14ac:dyDescent="0.25">
      <c r="A120" s="57">
        <v>118</v>
      </c>
      <c r="B120" s="42">
        <v>-0.41087130385489967</v>
      </c>
      <c r="C120" s="45">
        <v>-3.3211494070294815E-4</v>
      </c>
      <c r="D120" s="60">
        <v>0.45102000824467559</v>
      </c>
      <c r="E120" s="45">
        <v>2.6929003680284283E-4</v>
      </c>
      <c r="F120" s="60">
        <v>3.6740000000000002E-2</v>
      </c>
      <c r="G120" s="8">
        <f t="shared" si="2"/>
        <v>2.1309999999999999E-2</v>
      </c>
      <c r="H120" s="10">
        <f t="shared" si="3"/>
        <v>5.3580000000000003E-2</v>
      </c>
    </row>
    <row r="121" spans="1:8" x14ac:dyDescent="0.25">
      <c r="A121" s="57">
        <v>119</v>
      </c>
      <c r="B121" s="42">
        <v>-0.41011041255671343</v>
      </c>
      <c r="C121" s="45">
        <v>-3.254726418888892E-4</v>
      </c>
      <c r="D121" s="60">
        <v>0.44975725814161716</v>
      </c>
      <c r="E121" s="45">
        <v>2.6701625824032682E-4</v>
      </c>
      <c r="F121" s="60">
        <v>3.671E-2</v>
      </c>
      <c r="G121" s="8">
        <f t="shared" si="2"/>
        <v>2.1329999999999998E-2</v>
      </c>
      <c r="H121" s="10">
        <f t="shared" si="3"/>
        <v>5.3490000000000003E-2</v>
      </c>
    </row>
    <row r="122" spans="1:8" ht="15.75" thickBot="1" x14ac:dyDescent="0.3">
      <c r="A122" s="58">
        <v>120</v>
      </c>
      <c r="B122" s="43">
        <v>-0.40935903239975452</v>
      </c>
      <c r="C122" s="46">
        <v>-3.1896318905111142E-4</v>
      </c>
      <c r="D122" s="61">
        <v>0.44851029241484697</v>
      </c>
      <c r="E122" s="46">
        <v>2.6167593307552028E-4</v>
      </c>
      <c r="F122" s="61">
        <v>3.6679999999999997E-2</v>
      </c>
      <c r="G122" s="11">
        <f t="shared" si="2"/>
        <v>2.1350000000000001E-2</v>
      </c>
      <c r="H122" s="12">
        <f t="shared" si="3"/>
        <v>5.339E-2</v>
      </c>
    </row>
    <row r="123" spans="1:8" x14ac:dyDescent="0.25">
      <c r="F123" s="52"/>
    </row>
    <row r="124" spans="1:8" x14ac:dyDescent="0.25">
      <c r="F124" s="52"/>
    </row>
    <row r="125" spans="1:8" x14ac:dyDescent="0.25">
      <c r="F125" s="52"/>
    </row>
    <row r="126" spans="1:8" x14ac:dyDescent="0.25">
      <c r="B126" s="78"/>
      <c r="F126" s="52"/>
    </row>
    <row r="127" spans="1:8" x14ac:dyDescent="0.25">
      <c r="F127" s="52"/>
    </row>
    <row r="128" spans="1:8" x14ac:dyDescent="0.25">
      <c r="F128" s="52"/>
    </row>
    <row r="129" spans="6:6" x14ac:dyDescent="0.25">
      <c r="F129" s="52"/>
    </row>
    <row r="130" spans="6:6" x14ac:dyDescent="0.25">
      <c r="F130" s="52"/>
    </row>
    <row r="131" spans="6:6" x14ac:dyDescent="0.25">
      <c r="F131" s="52"/>
    </row>
    <row r="132" spans="6:6" x14ac:dyDescent="0.25">
      <c r="F132" s="52"/>
    </row>
    <row r="133" spans="6:6" x14ac:dyDescent="0.25">
      <c r="F133" s="52"/>
    </row>
    <row r="134" spans="6:6" x14ac:dyDescent="0.25">
      <c r="F134" s="52"/>
    </row>
    <row r="135" spans="6:6" x14ac:dyDescent="0.25">
      <c r="F135" s="52"/>
    </row>
    <row r="136" spans="6:6" x14ac:dyDescent="0.25">
      <c r="F136" s="52"/>
    </row>
    <row r="137" spans="6:6" x14ac:dyDescent="0.25">
      <c r="F137" s="52"/>
    </row>
    <row r="138" spans="6:6" x14ac:dyDescent="0.25">
      <c r="F138" s="52"/>
    </row>
    <row r="139" spans="6:6" x14ac:dyDescent="0.25">
      <c r="F139" s="52"/>
    </row>
    <row r="140" spans="6:6" x14ac:dyDescent="0.25">
      <c r="F140" s="52"/>
    </row>
    <row r="141" spans="6:6" x14ac:dyDescent="0.25">
      <c r="F141" s="52"/>
    </row>
    <row r="142" spans="6:6" x14ac:dyDescent="0.25">
      <c r="F142" s="52"/>
    </row>
    <row r="143" spans="6:6" x14ac:dyDescent="0.25">
      <c r="F143" s="52"/>
    </row>
    <row r="144" spans="6:6" x14ac:dyDescent="0.25">
      <c r="F144" s="52"/>
    </row>
    <row r="145" spans="6:6" x14ac:dyDescent="0.25">
      <c r="F145" s="52"/>
    </row>
    <row r="146" spans="6:6" x14ac:dyDescent="0.25">
      <c r="F146" s="52"/>
    </row>
    <row r="147" spans="6:6" x14ac:dyDescent="0.25">
      <c r="F147" s="52"/>
    </row>
    <row r="148" spans="6:6" x14ac:dyDescent="0.25">
      <c r="F148" s="52"/>
    </row>
    <row r="149" spans="6:6" x14ac:dyDescent="0.25">
      <c r="F149" s="52"/>
    </row>
    <row r="150" spans="6:6" x14ac:dyDescent="0.25">
      <c r="F150" s="52"/>
    </row>
    <row r="151" spans="6:6" x14ac:dyDescent="0.25">
      <c r="F151" s="52"/>
    </row>
    <row r="152" spans="6:6" x14ac:dyDescent="0.25">
      <c r="F152" s="52"/>
    </row>
  </sheetData>
  <mergeCells count="4">
    <mergeCell ref="A1:A2"/>
    <mergeCell ref="F1:H1"/>
    <mergeCell ref="B1:C1"/>
    <mergeCell ref="D1:E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I152"/>
  <sheetViews>
    <sheetView showGridLines="0" zoomScale="110" zoomScaleNormal="110" workbookViewId="0">
      <pane xSplit="1" ySplit="2" topLeftCell="B3" activePane="bottomRight" state="frozen"/>
      <selection pane="topRight" activeCell="D4" sqref="D4"/>
      <selection pane="bottomLeft" activeCell="D4" sqref="D4"/>
      <selection pane="bottomRight" sqref="A1:A2"/>
    </sheetView>
  </sheetViews>
  <sheetFormatPr defaultRowHeight="15" x14ac:dyDescent="0.25"/>
  <cols>
    <col min="2" max="5" width="15.7109375" customWidth="1"/>
    <col min="6" max="6" width="16" style="1" customWidth="1"/>
    <col min="7" max="8" width="15.7109375" customWidth="1"/>
    <col min="9" max="9" width="10.42578125" bestFit="1" customWidth="1"/>
  </cols>
  <sheetData>
    <row r="1" spans="1:9" ht="47.25" customHeight="1" x14ac:dyDescent="0.25">
      <c r="A1" s="117" t="s">
        <v>0</v>
      </c>
      <c r="B1" s="125" t="s">
        <v>1</v>
      </c>
      <c r="C1" s="126"/>
      <c r="D1" s="127" t="s">
        <v>2</v>
      </c>
      <c r="E1" s="126"/>
      <c r="F1" s="128" t="s">
        <v>113</v>
      </c>
      <c r="G1" s="129"/>
      <c r="H1" s="130"/>
    </row>
    <row r="2" spans="1:9" ht="15.75" thickBot="1" x14ac:dyDescent="0.3">
      <c r="A2" s="118"/>
      <c r="B2" s="33" t="s">
        <v>3</v>
      </c>
      <c r="C2" s="34" t="s">
        <v>4</v>
      </c>
      <c r="D2" s="35" t="s">
        <v>5</v>
      </c>
      <c r="E2" s="50" t="s">
        <v>6</v>
      </c>
      <c r="F2" s="44" t="s">
        <v>7</v>
      </c>
      <c r="G2" s="7" t="s">
        <v>8</v>
      </c>
      <c r="H2" s="13" t="s">
        <v>9</v>
      </c>
    </row>
    <row r="3" spans="1:9" x14ac:dyDescent="0.25">
      <c r="A3" s="2">
        <v>1</v>
      </c>
      <c r="B3" s="27">
        <v>-0.57999999999999996</v>
      </c>
      <c r="C3" s="28">
        <v>-1.1599999999999999E-2</v>
      </c>
      <c r="D3" s="32">
        <v>0.61</v>
      </c>
      <c r="E3" s="38">
        <v>2.1399999999999999E-2</v>
      </c>
      <c r="F3" s="41">
        <v>2.0760000000000001E-2</v>
      </c>
      <c r="G3" s="9">
        <f>ROUND(F3*(1+B3)+C3,5)</f>
        <v>-2.8800000000000002E-3</v>
      </c>
      <c r="H3" s="36">
        <f>ROUND(F3*(1+D3)+E3,5)</f>
        <v>5.4820000000000001E-2</v>
      </c>
      <c r="I3" s="16"/>
    </row>
    <row r="4" spans="1:9" x14ac:dyDescent="0.25">
      <c r="A4" s="3">
        <v>2</v>
      </c>
      <c r="B4" s="23">
        <v>-0.51</v>
      </c>
      <c r="C4" s="30">
        <v>-9.9000000000000008E-3</v>
      </c>
      <c r="D4" s="29">
        <v>0.53</v>
      </c>
      <c r="E4" s="39">
        <v>1.8599999999999998E-2</v>
      </c>
      <c r="F4" s="42">
        <v>2.163E-2</v>
      </c>
      <c r="G4" s="8">
        <f t="shared" ref="G4:G67" si="0">ROUND(F4*(1+B4)+C4,5)</f>
        <v>6.9999999999999999E-4</v>
      </c>
      <c r="H4" s="10">
        <f t="shared" ref="H4:H67" si="1">ROUND(F4*(1+D4)+E4,5)</f>
        <v>5.169E-2</v>
      </c>
      <c r="I4" s="16"/>
    </row>
    <row r="5" spans="1:9" x14ac:dyDescent="0.25">
      <c r="A5" s="3">
        <v>3</v>
      </c>
      <c r="B5" s="23">
        <v>-0.44</v>
      </c>
      <c r="C5" s="30">
        <v>-8.3000000000000001E-3</v>
      </c>
      <c r="D5" s="29">
        <v>0.49</v>
      </c>
      <c r="E5" s="39">
        <v>1.72E-2</v>
      </c>
      <c r="F5" s="42">
        <v>2.283E-2</v>
      </c>
      <c r="G5" s="8">
        <f t="shared" si="0"/>
        <v>4.4799999999999996E-3</v>
      </c>
      <c r="H5" s="10">
        <f t="shared" si="1"/>
        <v>5.1220000000000002E-2</v>
      </c>
      <c r="I5" s="16"/>
    </row>
    <row r="6" spans="1:9" x14ac:dyDescent="0.25">
      <c r="A6" s="3">
        <v>4</v>
      </c>
      <c r="B6" s="23">
        <v>-0.4</v>
      </c>
      <c r="C6" s="30">
        <v>-7.4000000000000003E-3</v>
      </c>
      <c r="D6" s="29">
        <v>0.46</v>
      </c>
      <c r="E6" s="39">
        <v>1.61E-2</v>
      </c>
      <c r="F6" s="42">
        <v>2.3859999999999999E-2</v>
      </c>
      <c r="G6" s="8">
        <f t="shared" si="0"/>
        <v>6.9199999999999999E-3</v>
      </c>
      <c r="H6" s="10">
        <f t="shared" si="1"/>
        <v>5.0939999999999999E-2</v>
      </c>
      <c r="I6" s="16"/>
    </row>
    <row r="7" spans="1:9" x14ac:dyDescent="0.25">
      <c r="A7" s="3">
        <v>5</v>
      </c>
      <c r="B7" s="23">
        <v>-0.4</v>
      </c>
      <c r="C7" s="30">
        <v>-7.1000000000000004E-3</v>
      </c>
      <c r="D7" s="29">
        <v>0.45</v>
      </c>
      <c r="E7" s="39">
        <v>1.5800000000000002E-2</v>
      </c>
      <c r="F7" s="42">
        <v>2.479E-2</v>
      </c>
      <c r="G7" s="8">
        <f t="shared" si="0"/>
        <v>7.77E-3</v>
      </c>
      <c r="H7" s="10">
        <f t="shared" si="1"/>
        <v>5.1749999999999997E-2</v>
      </c>
      <c r="I7" s="16"/>
    </row>
    <row r="8" spans="1:9" x14ac:dyDescent="0.25">
      <c r="A8" s="3">
        <v>6</v>
      </c>
      <c r="B8" s="23">
        <v>-0.38</v>
      </c>
      <c r="C8" s="30">
        <v>-6.7000000000000002E-3</v>
      </c>
      <c r="D8" s="29">
        <v>0.41</v>
      </c>
      <c r="E8" s="39">
        <v>1.44E-2</v>
      </c>
      <c r="F8" s="42">
        <v>2.5649999999999999E-2</v>
      </c>
      <c r="G8" s="8">
        <f t="shared" si="0"/>
        <v>9.1999999999999998E-3</v>
      </c>
      <c r="H8" s="10">
        <f t="shared" si="1"/>
        <v>5.0569999999999997E-2</v>
      </c>
      <c r="I8" s="16"/>
    </row>
    <row r="9" spans="1:9" x14ac:dyDescent="0.25">
      <c r="A9" s="3">
        <v>7</v>
      </c>
      <c r="B9" s="23">
        <v>-0.37</v>
      </c>
      <c r="C9" s="30">
        <v>-6.3E-3</v>
      </c>
      <c r="D9" s="29">
        <v>0.37</v>
      </c>
      <c r="E9" s="39">
        <v>1.2999999999999999E-2</v>
      </c>
      <c r="F9" s="42">
        <v>2.6509999999999999E-2</v>
      </c>
      <c r="G9" s="8">
        <f t="shared" si="0"/>
        <v>1.04E-2</v>
      </c>
      <c r="H9" s="10">
        <f t="shared" si="1"/>
        <v>4.9320000000000003E-2</v>
      </c>
      <c r="I9" s="16"/>
    </row>
    <row r="10" spans="1:9" x14ac:dyDescent="0.25">
      <c r="A10" s="3">
        <v>8</v>
      </c>
      <c r="B10" s="23">
        <v>-0.38</v>
      </c>
      <c r="C10" s="30">
        <v>-6.1999999999999998E-3</v>
      </c>
      <c r="D10" s="29">
        <v>0.34</v>
      </c>
      <c r="E10" s="39">
        <v>1.1900000000000001E-2</v>
      </c>
      <c r="F10" s="42">
        <v>2.724E-2</v>
      </c>
      <c r="G10" s="8">
        <f t="shared" si="0"/>
        <v>1.069E-2</v>
      </c>
      <c r="H10" s="10">
        <f t="shared" si="1"/>
        <v>4.8399999999999999E-2</v>
      </c>
      <c r="I10" s="16"/>
    </row>
    <row r="11" spans="1:9" x14ac:dyDescent="0.25">
      <c r="A11" s="3">
        <v>9</v>
      </c>
      <c r="B11" s="23">
        <v>-0.39</v>
      </c>
      <c r="C11" s="30">
        <v>-6.1000000000000004E-3</v>
      </c>
      <c r="D11" s="29">
        <v>0.32</v>
      </c>
      <c r="E11" s="39">
        <v>1.12E-2</v>
      </c>
      <c r="F11" s="42">
        <v>2.793E-2</v>
      </c>
      <c r="G11" s="8">
        <f t="shared" si="0"/>
        <v>1.094E-2</v>
      </c>
      <c r="H11" s="10">
        <f t="shared" si="1"/>
        <v>4.8070000000000002E-2</v>
      </c>
      <c r="I11" s="16"/>
    </row>
    <row r="12" spans="1:9" x14ac:dyDescent="0.25">
      <c r="A12" s="3">
        <v>10</v>
      </c>
      <c r="B12" s="23">
        <v>-0.4</v>
      </c>
      <c r="C12" s="30">
        <v>-6.1000000000000004E-3</v>
      </c>
      <c r="D12" s="29">
        <v>0.3</v>
      </c>
      <c r="E12" s="39">
        <v>1.0500000000000001E-2</v>
      </c>
      <c r="F12" s="42">
        <v>2.8629999999999999E-2</v>
      </c>
      <c r="G12" s="8">
        <f t="shared" si="0"/>
        <v>1.108E-2</v>
      </c>
      <c r="H12" s="10">
        <f t="shared" si="1"/>
        <v>4.7719999999999999E-2</v>
      </c>
      <c r="I12" s="16"/>
    </row>
    <row r="13" spans="1:9" x14ac:dyDescent="0.25">
      <c r="A13" s="3">
        <v>11</v>
      </c>
      <c r="B13" s="23">
        <v>-0.41</v>
      </c>
      <c r="C13" s="30">
        <v>-6.0000000000000001E-3</v>
      </c>
      <c r="D13" s="29">
        <v>0.3</v>
      </c>
      <c r="E13" s="39">
        <v>1.0500000000000001E-2</v>
      </c>
      <c r="F13" s="42">
        <v>2.921E-2</v>
      </c>
      <c r="G13" s="8">
        <f t="shared" si="0"/>
        <v>1.123E-2</v>
      </c>
      <c r="H13" s="10">
        <f t="shared" si="1"/>
        <v>4.8469999999999999E-2</v>
      </c>
      <c r="I13" s="16"/>
    </row>
    <row r="14" spans="1:9" x14ac:dyDescent="0.25">
      <c r="A14" s="3">
        <v>12</v>
      </c>
      <c r="B14" s="23">
        <v>-0.42</v>
      </c>
      <c r="C14" s="30">
        <v>-6.0000000000000001E-3</v>
      </c>
      <c r="D14" s="29">
        <v>0.3</v>
      </c>
      <c r="E14" s="39">
        <v>1.0500000000000001E-2</v>
      </c>
      <c r="F14" s="42">
        <v>2.9749999999999999E-2</v>
      </c>
      <c r="G14" s="8">
        <f t="shared" si="0"/>
        <v>1.1259999999999999E-2</v>
      </c>
      <c r="H14" s="10">
        <f t="shared" si="1"/>
        <v>4.9180000000000001E-2</v>
      </c>
      <c r="I14" s="16"/>
    </row>
    <row r="15" spans="1:9" x14ac:dyDescent="0.25">
      <c r="A15" s="3">
        <v>13</v>
      </c>
      <c r="B15" s="23">
        <v>-0.43</v>
      </c>
      <c r="C15" s="30">
        <v>-5.8999999999999999E-3</v>
      </c>
      <c r="D15" s="29">
        <v>0.3</v>
      </c>
      <c r="E15" s="39">
        <v>1.0500000000000001E-2</v>
      </c>
      <c r="F15" s="42">
        <v>3.0329999999999999E-2</v>
      </c>
      <c r="G15" s="8">
        <f t="shared" si="0"/>
        <v>1.1390000000000001E-2</v>
      </c>
      <c r="H15" s="10">
        <f t="shared" si="1"/>
        <v>4.9930000000000002E-2</v>
      </c>
      <c r="I15" s="16"/>
    </row>
    <row r="16" spans="1:9" x14ac:dyDescent="0.25">
      <c r="A16" s="3">
        <v>14</v>
      </c>
      <c r="B16" s="23">
        <v>-0.44</v>
      </c>
      <c r="C16" s="30">
        <v>-5.7999999999999996E-3</v>
      </c>
      <c r="D16" s="29">
        <v>0.28999999999999998</v>
      </c>
      <c r="E16" s="39">
        <v>1.0200000000000001E-2</v>
      </c>
      <c r="F16" s="42">
        <v>3.0759999999999999E-2</v>
      </c>
      <c r="G16" s="8">
        <f t="shared" si="0"/>
        <v>1.1429999999999999E-2</v>
      </c>
      <c r="H16" s="10">
        <f t="shared" si="1"/>
        <v>4.9880000000000001E-2</v>
      </c>
      <c r="I16" s="16"/>
    </row>
    <row r="17" spans="1:9" x14ac:dyDescent="0.25">
      <c r="A17" s="3">
        <v>15</v>
      </c>
      <c r="B17" s="23">
        <v>-0.45</v>
      </c>
      <c r="C17" s="30">
        <v>-5.7000000000000002E-3</v>
      </c>
      <c r="D17" s="29">
        <v>0.28000000000000003</v>
      </c>
      <c r="E17" s="39">
        <v>9.7999999999999997E-3</v>
      </c>
      <c r="F17" s="42">
        <v>3.107E-2</v>
      </c>
      <c r="G17" s="8">
        <f t="shared" si="0"/>
        <v>1.1390000000000001E-2</v>
      </c>
      <c r="H17" s="10">
        <f t="shared" si="1"/>
        <v>4.9570000000000003E-2</v>
      </c>
      <c r="I17" s="16"/>
    </row>
    <row r="18" spans="1:9" x14ac:dyDescent="0.25">
      <c r="A18" s="3">
        <v>16</v>
      </c>
      <c r="B18" s="23">
        <v>-0.47</v>
      </c>
      <c r="C18" s="30">
        <v>-5.5999999999999999E-3</v>
      </c>
      <c r="D18" s="29">
        <v>0.28000000000000003</v>
      </c>
      <c r="E18" s="39">
        <v>9.7999999999999997E-3</v>
      </c>
      <c r="F18" s="42">
        <v>3.1329999999999997E-2</v>
      </c>
      <c r="G18" s="8">
        <f t="shared" si="0"/>
        <v>1.0999999999999999E-2</v>
      </c>
      <c r="H18" s="10">
        <f t="shared" si="1"/>
        <v>4.99E-2</v>
      </c>
      <c r="I18" s="16"/>
    </row>
    <row r="19" spans="1:9" x14ac:dyDescent="0.25">
      <c r="A19" s="3">
        <v>17</v>
      </c>
      <c r="B19" s="23">
        <v>-0.48</v>
      </c>
      <c r="C19" s="30">
        <v>-5.4999999999999997E-3</v>
      </c>
      <c r="D19" s="29">
        <v>0.27</v>
      </c>
      <c r="E19" s="39">
        <v>9.4999999999999998E-3</v>
      </c>
      <c r="F19" s="42">
        <v>3.1559999999999998E-2</v>
      </c>
      <c r="G19" s="8">
        <f t="shared" si="0"/>
        <v>1.091E-2</v>
      </c>
      <c r="H19" s="10">
        <f t="shared" si="1"/>
        <v>4.9579999999999999E-2</v>
      </c>
      <c r="I19" s="16"/>
    </row>
    <row r="20" spans="1:9" x14ac:dyDescent="0.25">
      <c r="A20" s="3">
        <v>18</v>
      </c>
      <c r="B20" s="23">
        <v>-0.49</v>
      </c>
      <c r="C20" s="30">
        <v>-5.4000000000000003E-3</v>
      </c>
      <c r="D20" s="29">
        <v>0.26</v>
      </c>
      <c r="E20" s="39">
        <v>9.1000000000000004E-3</v>
      </c>
      <c r="F20" s="42">
        <v>3.1759999999999997E-2</v>
      </c>
      <c r="G20" s="8">
        <f t="shared" si="0"/>
        <v>1.0800000000000001E-2</v>
      </c>
      <c r="H20" s="10">
        <f t="shared" si="1"/>
        <v>4.9119999999999997E-2</v>
      </c>
      <c r="I20" s="16"/>
    </row>
    <row r="21" spans="1:9" x14ac:dyDescent="0.25">
      <c r="A21" s="3">
        <v>19</v>
      </c>
      <c r="B21" s="23">
        <v>-0.49</v>
      </c>
      <c r="C21" s="30">
        <v>-5.1999999999999998E-3</v>
      </c>
      <c r="D21" s="29">
        <v>0.26</v>
      </c>
      <c r="E21" s="39">
        <v>9.1000000000000004E-3</v>
      </c>
      <c r="F21" s="42">
        <v>3.1940000000000003E-2</v>
      </c>
      <c r="G21" s="8">
        <f t="shared" si="0"/>
        <v>1.1089999999999999E-2</v>
      </c>
      <c r="H21" s="10">
        <f t="shared" si="1"/>
        <v>4.9340000000000002E-2</v>
      </c>
      <c r="I21" s="16"/>
    </row>
    <row r="22" spans="1:9" x14ac:dyDescent="0.25">
      <c r="A22" s="3">
        <v>20</v>
      </c>
      <c r="B22" s="23">
        <v>-0.5</v>
      </c>
      <c r="C22" s="30">
        <v>-5.0000000000000001E-3</v>
      </c>
      <c r="D22" s="29">
        <v>0.25</v>
      </c>
      <c r="E22" s="39">
        <v>8.8000000000000005E-3</v>
      </c>
      <c r="F22" s="42">
        <v>3.209E-2</v>
      </c>
      <c r="G22" s="8">
        <f t="shared" si="0"/>
        <v>1.1050000000000001E-2</v>
      </c>
      <c r="H22" s="10">
        <f t="shared" si="1"/>
        <v>4.8910000000000002E-2</v>
      </c>
      <c r="I22" s="16"/>
    </row>
    <row r="23" spans="1:9" x14ac:dyDescent="0.25">
      <c r="A23" s="3">
        <v>21</v>
      </c>
      <c r="B23" s="23">
        <v>-0.49571428571428572</v>
      </c>
      <c r="C23" s="30">
        <v>-4.875E-3</v>
      </c>
      <c r="D23" s="29">
        <v>0.24928571428571428</v>
      </c>
      <c r="E23" s="39">
        <v>8.5800000000000008E-3</v>
      </c>
      <c r="F23" s="42">
        <v>3.2219999999999999E-2</v>
      </c>
      <c r="G23" s="8">
        <f t="shared" si="0"/>
        <v>1.137E-2</v>
      </c>
      <c r="H23" s="10">
        <f t="shared" si="1"/>
        <v>4.8829999999999998E-2</v>
      </c>
      <c r="I23" s="16"/>
    </row>
    <row r="24" spans="1:9" x14ac:dyDescent="0.25">
      <c r="A24" s="3">
        <v>22</v>
      </c>
      <c r="B24" s="23">
        <v>-0.49142857142857144</v>
      </c>
      <c r="C24" s="30">
        <v>-4.7499999999999999E-3</v>
      </c>
      <c r="D24" s="29">
        <v>0.24857142857142858</v>
      </c>
      <c r="E24" s="39">
        <v>8.3600000000000011E-3</v>
      </c>
      <c r="F24" s="42">
        <v>3.2329999999999998E-2</v>
      </c>
      <c r="G24" s="8">
        <f t="shared" si="0"/>
        <v>1.1690000000000001E-2</v>
      </c>
      <c r="H24" s="10">
        <f t="shared" si="1"/>
        <v>4.8730000000000002E-2</v>
      </c>
      <c r="I24" s="16"/>
    </row>
    <row r="25" spans="1:9" x14ac:dyDescent="0.25">
      <c r="A25" s="3">
        <v>23</v>
      </c>
      <c r="B25" s="23">
        <v>-0.48714285714285716</v>
      </c>
      <c r="C25" s="30">
        <v>-4.6249999999999998E-3</v>
      </c>
      <c r="D25" s="29">
        <v>0.24785714285714286</v>
      </c>
      <c r="E25" s="39">
        <v>8.1400000000000014E-3</v>
      </c>
      <c r="F25" s="42">
        <v>3.243E-2</v>
      </c>
      <c r="G25" s="8">
        <f t="shared" si="0"/>
        <v>1.201E-2</v>
      </c>
      <c r="H25" s="10">
        <f t="shared" si="1"/>
        <v>4.861E-2</v>
      </c>
      <c r="I25" s="16"/>
    </row>
    <row r="26" spans="1:9" x14ac:dyDescent="0.25">
      <c r="A26" s="3">
        <v>24</v>
      </c>
      <c r="B26" s="23">
        <v>-0.48285714285714287</v>
      </c>
      <c r="C26" s="30">
        <v>-4.5000000000000005E-3</v>
      </c>
      <c r="D26" s="29">
        <v>0.24714285714285714</v>
      </c>
      <c r="E26" s="39">
        <v>7.92E-3</v>
      </c>
      <c r="F26" s="42">
        <v>3.252E-2</v>
      </c>
      <c r="G26" s="8">
        <f t="shared" si="0"/>
        <v>1.2319999999999999E-2</v>
      </c>
      <c r="H26" s="10">
        <f t="shared" si="1"/>
        <v>4.8480000000000002E-2</v>
      </c>
      <c r="I26" s="16"/>
    </row>
    <row r="27" spans="1:9" x14ac:dyDescent="0.25">
      <c r="A27" s="3">
        <v>25</v>
      </c>
      <c r="B27" s="23">
        <v>-0.47857142857142859</v>
      </c>
      <c r="C27" s="30">
        <v>-4.3750000000000004E-3</v>
      </c>
      <c r="D27" s="29">
        <v>0.24642857142857144</v>
      </c>
      <c r="E27" s="39">
        <v>7.7000000000000002E-3</v>
      </c>
      <c r="F27" s="42">
        <v>3.2590000000000001E-2</v>
      </c>
      <c r="G27" s="8">
        <f t="shared" si="0"/>
        <v>1.2619999999999999E-2</v>
      </c>
      <c r="H27" s="10">
        <f t="shared" si="1"/>
        <v>4.8320000000000002E-2</v>
      </c>
      <c r="I27" s="16"/>
    </row>
    <row r="28" spans="1:9" x14ac:dyDescent="0.25">
      <c r="A28" s="3">
        <v>26</v>
      </c>
      <c r="B28" s="23">
        <v>-0.47428571428571431</v>
      </c>
      <c r="C28" s="30">
        <v>-4.2500000000000003E-3</v>
      </c>
      <c r="D28" s="29">
        <v>0.24571428571428572</v>
      </c>
      <c r="E28" s="39">
        <v>7.4800000000000005E-3</v>
      </c>
      <c r="F28" s="42">
        <v>3.2660000000000002E-2</v>
      </c>
      <c r="G28" s="8">
        <f t="shared" si="0"/>
        <v>1.2919999999999999E-2</v>
      </c>
      <c r="H28" s="10">
        <f t="shared" si="1"/>
        <v>4.8169999999999998E-2</v>
      </c>
      <c r="I28" s="16"/>
    </row>
    <row r="29" spans="1:9" x14ac:dyDescent="0.25">
      <c r="A29" s="3">
        <v>27</v>
      </c>
      <c r="B29" s="23">
        <v>-0.47</v>
      </c>
      <c r="C29" s="30">
        <v>-4.1250000000000002E-3</v>
      </c>
      <c r="D29" s="29">
        <v>0.245</v>
      </c>
      <c r="E29" s="39">
        <v>7.2600000000000008E-3</v>
      </c>
      <c r="F29" s="42">
        <v>3.2719999999999999E-2</v>
      </c>
      <c r="G29" s="8">
        <f t="shared" si="0"/>
        <v>1.3220000000000001E-2</v>
      </c>
      <c r="H29" s="10">
        <f t="shared" si="1"/>
        <v>4.8000000000000001E-2</v>
      </c>
      <c r="I29" s="16"/>
    </row>
    <row r="30" spans="1:9" x14ac:dyDescent="0.25">
      <c r="A30" s="3">
        <v>28</v>
      </c>
      <c r="B30" s="23">
        <v>-0.46571428571428569</v>
      </c>
      <c r="C30" s="30">
        <v>-4.0000000000000001E-3</v>
      </c>
      <c r="D30" s="29">
        <v>0.24428571428571427</v>
      </c>
      <c r="E30" s="39">
        <v>7.0400000000000003E-3</v>
      </c>
      <c r="F30" s="42">
        <v>3.2770000000000001E-2</v>
      </c>
      <c r="G30" s="8">
        <f t="shared" si="0"/>
        <v>1.3509999999999999E-2</v>
      </c>
      <c r="H30" s="10">
        <f t="shared" si="1"/>
        <v>4.7820000000000001E-2</v>
      </c>
      <c r="I30" s="16"/>
    </row>
    <row r="31" spans="1:9" x14ac:dyDescent="0.25">
      <c r="A31" s="3">
        <v>29</v>
      </c>
      <c r="B31" s="23">
        <v>-0.46142857142857141</v>
      </c>
      <c r="C31" s="30">
        <v>-3.875E-3</v>
      </c>
      <c r="D31" s="29">
        <v>0.24357142857142858</v>
      </c>
      <c r="E31" s="39">
        <v>6.8200000000000005E-3</v>
      </c>
      <c r="F31" s="42">
        <v>3.2809999999999999E-2</v>
      </c>
      <c r="G31" s="8">
        <f t="shared" si="0"/>
        <v>1.38E-2</v>
      </c>
      <c r="H31" s="10">
        <f t="shared" si="1"/>
        <v>4.7620000000000003E-2</v>
      </c>
      <c r="I31" s="16"/>
    </row>
    <row r="32" spans="1:9" x14ac:dyDescent="0.25">
      <c r="A32" s="3">
        <v>30</v>
      </c>
      <c r="B32" s="23">
        <v>-0.45714285714285713</v>
      </c>
      <c r="C32" s="30">
        <v>-3.7499999999999999E-3</v>
      </c>
      <c r="D32" s="29">
        <v>0.24285714285714285</v>
      </c>
      <c r="E32" s="39">
        <v>6.6E-3</v>
      </c>
      <c r="F32" s="42">
        <v>3.2849999999999997E-2</v>
      </c>
      <c r="G32" s="8">
        <f t="shared" si="0"/>
        <v>1.4080000000000001E-2</v>
      </c>
      <c r="H32" s="10">
        <f t="shared" si="1"/>
        <v>4.743E-2</v>
      </c>
      <c r="I32" s="16"/>
    </row>
    <row r="33" spans="1:9" x14ac:dyDescent="0.25">
      <c r="A33" s="3">
        <v>31</v>
      </c>
      <c r="B33" s="23">
        <v>-0.45285714285714285</v>
      </c>
      <c r="C33" s="30">
        <v>-3.6250000000000002E-3</v>
      </c>
      <c r="D33" s="29">
        <v>0.24214285714285716</v>
      </c>
      <c r="E33" s="39">
        <v>6.3800000000000003E-3</v>
      </c>
      <c r="F33" s="42">
        <v>3.288E-2</v>
      </c>
      <c r="G33" s="8">
        <f t="shared" si="0"/>
        <v>1.4370000000000001E-2</v>
      </c>
      <c r="H33" s="10">
        <f t="shared" si="1"/>
        <v>4.7219999999999998E-2</v>
      </c>
      <c r="I33" s="16"/>
    </row>
    <row r="34" spans="1:9" x14ac:dyDescent="0.25">
      <c r="A34" s="3">
        <v>32</v>
      </c>
      <c r="B34" s="23">
        <v>-0.44857142857142857</v>
      </c>
      <c r="C34" s="30">
        <v>-3.5000000000000001E-3</v>
      </c>
      <c r="D34" s="29">
        <v>0.24142857142857144</v>
      </c>
      <c r="E34" s="39">
        <v>6.1600000000000005E-3</v>
      </c>
      <c r="F34" s="42">
        <v>3.2910000000000002E-2</v>
      </c>
      <c r="G34" s="8">
        <f t="shared" si="0"/>
        <v>1.465E-2</v>
      </c>
      <c r="H34" s="10">
        <f t="shared" si="1"/>
        <v>4.7019999999999999E-2</v>
      </c>
      <c r="I34" s="16"/>
    </row>
    <row r="35" spans="1:9" x14ac:dyDescent="0.25">
      <c r="A35" s="3">
        <v>33</v>
      </c>
      <c r="B35" s="23">
        <v>-0.44428571428571428</v>
      </c>
      <c r="C35" s="30">
        <v>-3.375E-3</v>
      </c>
      <c r="D35" s="29">
        <v>0.24071428571428571</v>
      </c>
      <c r="E35" s="39">
        <v>5.9400000000000008E-3</v>
      </c>
      <c r="F35" s="42">
        <v>3.2939999999999997E-2</v>
      </c>
      <c r="G35" s="8">
        <f t="shared" si="0"/>
        <v>1.4930000000000001E-2</v>
      </c>
      <c r="H35" s="10">
        <f t="shared" si="1"/>
        <v>4.6809999999999997E-2</v>
      </c>
      <c r="I35" s="16"/>
    </row>
    <row r="36" spans="1:9" x14ac:dyDescent="0.25">
      <c r="A36" s="3">
        <v>34</v>
      </c>
      <c r="B36" s="23">
        <v>-0.44</v>
      </c>
      <c r="C36" s="30">
        <v>-3.2499999999999999E-3</v>
      </c>
      <c r="D36" s="29">
        <v>0.24</v>
      </c>
      <c r="E36" s="39">
        <v>5.7200000000000003E-3</v>
      </c>
      <c r="F36" s="42">
        <v>3.2960000000000003E-2</v>
      </c>
      <c r="G36" s="8">
        <f t="shared" si="0"/>
        <v>1.521E-2</v>
      </c>
      <c r="H36" s="10">
        <f t="shared" si="1"/>
        <v>4.6589999999999999E-2</v>
      </c>
      <c r="I36" s="16"/>
    </row>
    <row r="37" spans="1:9" x14ac:dyDescent="0.25">
      <c r="A37" s="3">
        <v>35</v>
      </c>
      <c r="B37" s="23">
        <v>-0.43571428571428572</v>
      </c>
      <c r="C37" s="30">
        <v>-3.1250000000000002E-3</v>
      </c>
      <c r="D37" s="29">
        <v>0.2392857142857143</v>
      </c>
      <c r="E37" s="39">
        <v>5.5000000000000005E-3</v>
      </c>
      <c r="F37" s="42">
        <v>3.2980000000000002E-2</v>
      </c>
      <c r="G37" s="8">
        <f t="shared" si="0"/>
        <v>1.549E-2</v>
      </c>
      <c r="H37" s="10">
        <f t="shared" si="1"/>
        <v>4.6370000000000001E-2</v>
      </c>
      <c r="I37" s="16"/>
    </row>
    <row r="38" spans="1:9" x14ac:dyDescent="0.25">
      <c r="A38" s="3">
        <v>36</v>
      </c>
      <c r="B38" s="23">
        <v>-0.43142857142857144</v>
      </c>
      <c r="C38" s="30">
        <v>-3.0000000000000001E-3</v>
      </c>
      <c r="D38" s="29">
        <v>0.23857142857142857</v>
      </c>
      <c r="E38" s="39">
        <v>5.28E-3</v>
      </c>
      <c r="F38" s="42">
        <v>3.3000000000000002E-2</v>
      </c>
      <c r="G38" s="8">
        <f t="shared" si="0"/>
        <v>1.576E-2</v>
      </c>
      <c r="H38" s="10">
        <f t="shared" si="1"/>
        <v>4.6149999999999997E-2</v>
      </c>
      <c r="I38" s="16"/>
    </row>
    <row r="39" spans="1:9" x14ac:dyDescent="0.25">
      <c r="A39" s="3">
        <v>37</v>
      </c>
      <c r="B39" s="23">
        <v>-0.42714285714285716</v>
      </c>
      <c r="C39" s="30">
        <v>-2.875E-3</v>
      </c>
      <c r="D39" s="29">
        <v>0.23785714285714285</v>
      </c>
      <c r="E39" s="39">
        <v>5.0600000000000003E-3</v>
      </c>
      <c r="F39" s="42">
        <v>3.3009999999999998E-2</v>
      </c>
      <c r="G39" s="8">
        <f t="shared" si="0"/>
        <v>1.6039999999999999E-2</v>
      </c>
      <c r="H39" s="10">
        <f t="shared" si="1"/>
        <v>4.5920000000000002E-2</v>
      </c>
      <c r="I39" s="16"/>
    </row>
    <row r="40" spans="1:9" x14ac:dyDescent="0.25">
      <c r="A40" s="3">
        <v>38</v>
      </c>
      <c r="B40" s="23">
        <v>-0.42285714285714288</v>
      </c>
      <c r="C40" s="30">
        <v>-2.7500000000000003E-3</v>
      </c>
      <c r="D40" s="29">
        <v>0.23714285714285716</v>
      </c>
      <c r="E40" s="39">
        <v>4.8400000000000006E-3</v>
      </c>
      <c r="F40" s="42">
        <v>3.3029999999999997E-2</v>
      </c>
      <c r="G40" s="8">
        <f t="shared" si="0"/>
        <v>1.6310000000000002E-2</v>
      </c>
      <c r="H40" s="10">
        <f t="shared" si="1"/>
        <v>4.5699999999999998E-2</v>
      </c>
      <c r="I40" s="16"/>
    </row>
    <row r="41" spans="1:9" x14ac:dyDescent="0.25">
      <c r="A41" s="3">
        <v>39</v>
      </c>
      <c r="B41" s="23">
        <v>-0.41857142857142859</v>
      </c>
      <c r="C41" s="30">
        <v>-2.6250000000000002E-3</v>
      </c>
      <c r="D41" s="29">
        <v>0.23642857142857143</v>
      </c>
      <c r="E41" s="39">
        <v>4.62E-3</v>
      </c>
      <c r="F41" s="42">
        <v>3.304E-2</v>
      </c>
      <c r="G41" s="8">
        <f t="shared" si="0"/>
        <v>1.6590000000000001E-2</v>
      </c>
      <c r="H41" s="10">
        <f t="shared" si="1"/>
        <v>4.5469999999999997E-2</v>
      </c>
      <c r="I41" s="16"/>
    </row>
    <row r="42" spans="1:9" x14ac:dyDescent="0.25">
      <c r="A42" s="3">
        <v>40</v>
      </c>
      <c r="B42" s="23">
        <v>-0.41428571428571426</v>
      </c>
      <c r="C42" s="30">
        <v>-2.5000000000000001E-3</v>
      </c>
      <c r="D42" s="29">
        <v>0.23571428571428571</v>
      </c>
      <c r="E42" s="39">
        <v>4.4000000000000003E-3</v>
      </c>
      <c r="F42" s="42">
        <v>3.3050000000000003E-2</v>
      </c>
      <c r="G42" s="8">
        <f t="shared" si="0"/>
        <v>1.686E-2</v>
      </c>
      <c r="H42" s="10">
        <f t="shared" si="1"/>
        <v>4.5240000000000002E-2</v>
      </c>
      <c r="I42" s="16"/>
    </row>
    <row r="43" spans="1:9" x14ac:dyDescent="0.25">
      <c r="A43" s="3">
        <v>41</v>
      </c>
      <c r="B43" s="23">
        <v>-0.41000000000000003</v>
      </c>
      <c r="C43" s="30">
        <v>-2.3750000000000004E-3</v>
      </c>
      <c r="D43" s="29">
        <v>0.23500000000000001</v>
      </c>
      <c r="E43" s="39">
        <v>4.1799999999999997E-3</v>
      </c>
      <c r="F43" s="42">
        <v>3.3059999999999999E-2</v>
      </c>
      <c r="G43" s="8">
        <f t="shared" si="0"/>
        <v>1.7129999999999999E-2</v>
      </c>
      <c r="H43" s="10">
        <f t="shared" si="1"/>
        <v>4.5010000000000001E-2</v>
      </c>
      <c r="I43" s="16"/>
    </row>
    <row r="44" spans="1:9" x14ac:dyDescent="0.25">
      <c r="A44" s="3">
        <v>42</v>
      </c>
      <c r="B44" s="23">
        <v>-0.40571428571428569</v>
      </c>
      <c r="C44" s="30">
        <v>-2.2500000000000003E-3</v>
      </c>
      <c r="D44" s="29">
        <v>0.23428571428571429</v>
      </c>
      <c r="E44" s="39">
        <v>3.96E-3</v>
      </c>
      <c r="F44" s="42">
        <v>3.3070000000000002E-2</v>
      </c>
      <c r="G44" s="8">
        <f t="shared" si="0"/>
        <v>1.7399999999999999E-2</v>
      </c>
      <c r="H44" s="10">
        <f t="shared" si="1"/>
        <v>4.478E-2</v>
      </c>
      <c r="I44" s="16"/>
    </row>
    <row r="45" spans="1:9" x14ac:dyDescent="0.25">
      <c r="A45" s="3">
        <v>43</v>
      </c>
      <c r="B45" s="23">
        <v>-0.40142857142857147</v>
      </c>
      <c r="C45" s="30">
        <v>-2.1250000000000002E-3</v>
      </c>
      <c r="D45" s="29">
        <v>0.23357142857142857</v>
      </c>
      <c r="E45" s="39">
        <v>3.7400000000000003E-3</v>
      </c>
      <c r="F45" s="42">
        <v>3.3079999999999998E-2</v>
      </c>
      <c r="G45" s="8">
        <f t="shared" si="0"/>
        <v>1.7680000000000001E-2</v>
      </c>
      <c r="H45" s="10">
        <f t="shared" si="1"/>
        <v>4.4549999999999999E-2</v>
      </c>
      <c r="I45" s="16"/>
    </row>
    <row r="46" spans="1:9" x14ac:dyDescent="0.25">
      <c r="A46" s="3">
        <v>44</v>
      </c>
      <c r="B46" s="23">
        <v>-0.39714285714285713</v>
      </c>
      <c r="C46" s="30">
        <v>-2E-3</v>
      </c>
      <c r="D46" s="29">
        <v>0.23285714285714287</v>
      </c>
      <c r="E46" s="39">
        <v>3.5200000000000006E-3</v>
      </c>
      <c r="F46" s="42">
        <v>3.3079999999999998E-2</v>
      </c>
      <c r="G46" s="8">
        <f t="shared" si="0"/>
        <v>1.7940000000000001E-2</v>
      </c>
      <c r="H46" s="10">
        <f t="shared" si="1"/>
        <v>4.4299999999999999E-2</v>
      </c>
      <c r="I46" s="16"/>
    </row>
    <row r="47" spans="1:9" x14ac:dyDescent="0.25">
      <c r="A47" s="3">
        <v>45</v>
      </c>
      <c r="B47" s="23">
        <v>-0.39285714285714285</v>
      </c>
      <c r="C47" s="30">
        <v>-1.8749999999999999E-3</v>
      </c>
      <c r="D47" s="29">
        <v>0.23214285714285715</v>
      </c>
      <c r="E47" s="39">
        <v>3.3000000000000008E-3</v>
      </c>
      <c r="F47" s="42">
        <v>3.3090000000000001E-2</v>
      </c>
      <c r="G47" s="8">
        <f t="shared" si="0"/>
        <v>1.822E-2</v>
      </c>
      <c r="H47" s="10">
        <f t="shared" si="1"/>
        <v>4.4069999999999998E-2</v>
      </c>
      <c r="I47" s="16"/>
    </row>
    <row r="48" spans="1:9" x14ac:dyDescent="0.25">
      <c r="A48" s="3">
        <v>46</v>
      </c>
      <c r="B48" s="23">
        <v>-0.38857142857142857</v>
      </c>
      <c r="C48" s="30">
        <v>-1.7499999999999998E-3</v>
      </c>
      <c r="D48" s="29">
        <v>0.23142857142857143</v>
      </c>
      <c r="E48" s="39">
        <v>3.0800000000000003E-3</v>
      </c>
      <c r="F48" s="42">
        <v>3.3090000000000001E-2</v>
      </c>
      <c r="G48" s="8">
        <f t="shared" si="0"/>
        <v>1.848E-2</v>
      </c>
      <c r="H48" s="10">
        <f t="shared" si="1"/>
        <v>4.3830000000000001E-2</v>
      </c>
      <c r="I48" s="16"/>
    </row>
    <row r="49" spans="1:9" x14ac:dyDescent="0.25">
      <c r="A49" s="3">
        <v>47</v>
      </c>
      <c r="B49" s="23">
        <v>-0.38428571428571429</v>
      </c>
      <c r="C49" s="30">
        <v>-1.6249999999999997E-3</v>
      </c>
      <c r="D49" s="29">
        <v>0.23071428571428571</v>
      </c>
      <c r="E49" s="39">
        <v>2.8600000000000006E-3</v>
      </c>
      <c r="F49" s="42">
        <v>3.3099999999999997E-2</v>
      </c>
      <c r="G49" s="8">
        <f t="shared" si="0"/>
        <v>1.8759999999999999E-2</v>
      </c>
      <c r="H49" s="10">
        <f t="shared" si="1"/>
        <v>4.36E-2</v>
      </c>
      <c r="I49" s="16"/>
    </row>
    <row r="50" spans="1:9" x14ac:dyDescent="0.25">
      <c r="A50" s="3">
        <v>48</v>
      </c>
      <c r="B50" s="23">
        <v>-0.38</v>
      </c>
      <c r="C50" s="30">
        <v>-1.4999999999999996E-3</v>
      </c>
      <c r="D50" s="29">
        <v>0.23</v>
      </c>
      <c r="E50" s="39">
        <v>2.64E-3</v>
      </c>
      <c r="F50" s="42">
        <v>3.3099999999999997E-2</v>
      </c>
      <c r="G50" s="8">
        <f t="shared" si="0"/>
        <v>1.9019999999999999E-2</v>
      </c>
      <c r="H50" s="10">
        <f t="shared" si="1"/>
        <v>4.335E-2</v>
      </c>
      <c r="I50" s="16"/>
    </row>
    <row r="51" spans="1:9" x14ac:dyDescent="0.25">
      <c r="A51" s="3">
        <v>49</v>
      </c>
      <c r="B51" s="23">
        <v>-0.37571428571428572</v>
      </c>
      <c r="C51" s="30">
        <v>-1.3750000000000004E-3</v>
      </c>
      <c r="D51" s="29">
        <v>0.22928571428571429</v>
      </c>
      <c r="E51" s="39">
        <v>2.4199999999999994E-3</v>
      </c>
      <c r="F51" s="42">
        <v>3.3099999999999997E-2</v>
      </c>
      <c r="G51" s="8">
        <f t="shared" si="0"/>
        <v>1.9290000000000002E-2</v>
      </c>
      <c r="H51" s="10">
        <f t="shared" si="1"/>
        <v>4.3110000000000002E-2</v>
      </c>
      <c r="I51" s="16"/>
    </row>
    <row r="52" spans="1:9" x14ac:dyDescent="0.25">
      <c r="A52" s="3">
        <v>50</v>
      </c>
      <c r="B52" s="23">
        <v>-0.37142857142857144</v>
      </c>
      <c r="C52" s="30">
        <v>-1.2500000000000002E-3</v>
      </c>
      <c r="D52" s="29">
        <v>0.22857142857142859</v>
      </c>
      <c r="E52" s="39">
        <v>2.2000000000000006E-3</v>
      </c>
      <c r="F52" s="42">
        <v>3.3099999999999997E-2</v>
      </c>
      <c r="G52" s="8">
        <f t="shared" si="0"/>
        <v>1.9560000000000001E-2</v>
      </c>
      <c r="H52" s="10">
        <f t="shared" si="1"/>
        <v>4.2869999999999998E-2</v>
      </c>
      <c r="I52" s="16"/>
    </row>
    <row r="53" spans="1:9" x14ac:dyDescent="0.25">
      <c r="A53" s="3">
        <v>51</v>
      </c>
      <c r="B53" s="23">
        <v>-0.36714285714285716</v>
      </c>
      <c r="C53" s="30">
        <v>-1.1250000000000001E-3</v>
      </c>
      <c r="D53" s="29">
        <v>0.22785714285714287</v>
      </c>
      <c r="E53" s="39">
        <v>1.9799999999999991E-3</v>
      </c>
      <c r="F53" s="42">
        <v>3.3110000000000001E-2</v>
      </c>
      <c r="G53" s="8">
        <f t="shared" si="0"/>
        <v>1.983E-2</v>
      </c>
      <c r="H53" s="10">
        <f t="shared" si="1"/>
        <v>4.2630000000000001E-2</v>
      </c>
      <c r="I53" s="16"/>
    </row>
    <row r="54" spans="1:9" x14ac:dyDescent="0.25">
      <c r="A54" s="3">
        <v>52</v>
      </c>
      <c r="B54" s="23">
        <v>-0.36285714285714288</v>
      </c>
      <c r="C54" s="30">
        <v>-1E-3</v>
      </c>
      <c r="D54" s="29">
        <v>0.22714285714285715</v>
      </c>
      <c r="E54" s="39">
        <v>1.7600000000000003E-3</v>
      </c>
      <c r="F54" s="42">
        <v>3.3110000000000001E-2</v>
      </c>
      <c r="G54" s="8">
        <f t="shared" si="0"/>
        <v>2.01E-2</v>
      </c>
      <c r="H54" s="10">
        <f t="shared" si="1"/>
        <v>4.2389999999999997E-2</v>
      </c>
      <c r="I54" s="16"/>
    </row>
    <row r="55" spans="1:9" x14ac:dyDescent="0.25">
      <c r="A55" s="3">
        <v>53</v>
      </c>
      <c r="B55" s="23">
        <v>-0.35857142857142854</v>
      </c>
      <c r="C55" s="30">
        <v>-8.7499999999999991E-4</v>
      </c>
      <c r="D55" s="29">
        <v>0.22642857142857142</v>
      </c>
      <c r="E55" s="39">
        <v>1.5400000000000006E-3</v>
      </c>
      <c r="F55" s="42">
        <v>3.3110000000000001E-2</v>
      </c>
      <c r="G55" s="8">
        <f t="shared" si="0"/>
        <v>2.036E-2</v>
      </c>
      <c r="H55" s="10">
        <f t="shared" si="1"/>
        <v>4.215E-2</v>
      </c>
      <c r="I55" s="16"/>
    </row>
    <row r="56" spans="1:9" x14ac:dyDescent="0.25">
      <c r="A56" s="3">
        <v>54</v>
      </c>
      <c r="B56" s="23">
        <v>-0.35428571428571431</v>
      </c>
      <c r="C56" s="30">
        <v>-7.499999999999998E-4</v>
      </c>
      <c r="D56" s="29">
        <v>0.22571428571428573</v>
      </c>
      <c r="E56" s="39">
        <v>1.32E-3</v>
      </c>
      <c r="F56" s="42">
        <v>3.3110000000000001E-2</v>
      </c>
      <c r="G56" s="8">
        <f t="shared" si="0"/>
        <v>2.0629999999999999E-2</v>
      </c>
      <c r="H56" s="10">
        <f t="shared" si="1"/>
        <v>4.19E-2</v>
      </c>
      <c r="I56" s="16"/>
    </row>
    <row r="57" spans="1:9" x14ac:dyDescent="0.25">
      <c r="A57" s="3">
        <v>55</v>
      </c>
      <c r="B57" s="23">
        <v>-0.35</v>
      </c>
      <c r="C57" s="30">
        <v>-6.2499999999999969E-4</v>
      </c>
      <c r="D57" s="29">
        <v>0.22500000000000001</v>
      </c>
      <c r="E57" s="39">
        <v>1.1000000000000003E-3</v>
      </c>
      <c r="F57" s="42">
        <v>3.3110000000000001E-2</v>
      </c>
      <c r="G57" s="8">
        <f t="shared" si="0"/>
        <v>2.0899999999999998E-2</v>
      </c>
      <c r="H57" s="10">
        <f t="shared" si="1"/>
        <v>4.1660000000000003E-2</v>
      </c>
      <c r="I57" s="16"/>
    </row>
    <row r="58" spans="1:9" x14ac:dyDescent="0.25">
      <c r="A58" s="3">
        <v>56</v>
      </c>
      <c r="B58" s="23">
        <v>-0.34571428571428575</v>
      </c>
      <c r="C58" s="30">
        <v>-5.0000000000000044E-4</v>
      </c>
      <c r="D58" s="29">
        <v>0.22428571428571428</v>
      </c>
      <c r="E58" s="39">
        <v>8.8000000000000057E-4</v>
      </c>
      <c r="F58" s="42">
        <v>3.3110000000000001E-2</v>
      </c>
      <c r="G58" s="8">
        <f t="shared" si="0"/>
        <v>2.1160000000000002E-2</v>
      </c>
      <c r="H58" s="10">
        <f t="shared" si="1"/>
        <v>4.1419999999999998E-2</v>
      </c>
      <c r="I58" s="16"/>
    </row>
    <row r="59" spans="1:9" x14ac:dyDescent="0.25">
      <c r="A59" s="3">
        <v>57</v>
      </c>
      <c r="B59" s="23">
        <v>-0.34142857142857141</v>
      </c>
      <c r="C59" s="30">
        <v>-3.7500000000000033E-4</v>
      </c>
      <c r="D59" s="29">
        <v>0.22357142857142859</v>
      </c>
      <c r="E59" s="39">
        <v>6.6000000000000086E-4</v>
      </c>
      <c r="F59" s="42">
        <v>3.3110000000000001E-2</v>
      </c>
      <c r="G59" s="8">
        <f t="shared" si="0"/>
        <v>2.1430000000000001E-2</v>
      </c>
      <c r="H59" s="10">
        <f t="shared" si="1"/>
        <v>4.1169999999999998E-2</v>
      </c>
      <c r="I59" s="16"/>
    </row>
    <row r="60" spans="1:9" x14ac:dyDescent="0.25">
      <c r="A60" s="3">
        <v>58</v>
      </c>
      <c r="B60" s="23">
        <v>-0.33714285714285713</v>
      </c>
      <c r="C60" s="30">
        <v>-2.5000000000000022E-4</v>
      </c>
      <c r="D60" s="29">
        <v>0.22285714285714286</v>
      </c>
      <c r="E60" s="39">
        <v>4.3999999999999942E-4</v>
      </c>
      <c r="F60" s="42">
        <v>3.3110000000000001E-2</v>
      </c>
      <c r="G60" s="8">
        <f t="shared" si="0"/>
        <v>2.1700000000000001E-2</v>
      </c>
      <c r="H60" s="10">
        <f t="shared" si="1"/>
        <v>4.0930000000000001E-2</v>
      </c>
      <c r="I60" s="16"/>
    </row>
    <row r="61" spans="1:9" x14ac:dyDescent="0.25">
      <c r="A61" s="3">
        <v>59</v>
      </c>
      <c r="B61" s="23">
        <v>-0.33285714285714285</v>
      </c>
      <c r="C61" s="30">
        <v>-1.2500000000000011E-4</v>
      </c>
      <c r="D61" s="29">
        <v>0.22214285714285714</v>
      </c>
      <c r="E61" s="39">
        <v>2.1999999999999971E-4</v>
      </c>
      <c r="F61" s="42">
        <v>3.3110000000000001E-2</v>
      </c>
      <c r="G61" s="8">
        <f t="shared" si="0"/>
        <v>2.196E-2</v>
      </c>
      <c r="H61" s="10">
        <f t="shared" si="1"/>
        <v>4.0689999999999997E-2</v>
      </c>
      <c r="I61" s="16"/>
    </row>
    <row r="62" spans="1:9" x14ac:dyDescent="0.25">
      <c r="A62" s="3">
        <v>60</v>
      </c>
      <c r="B62" s="23">
        <v>-0.32857142857142857</v>
      </c>
      <c r="C62" s="30">
        <v>0</v>
      </c>
      <c r="D62" s="29">
        <v>0.22142857142857145</v>
      </c>
      <c r="E62" s="39">
        <v>0</v>
      </c>
      <c r="F62" s="42">
        <v>3.3110000000000001E-2</v>
      </c>
      <c r="G62" s="8">
        <f t="shared" si="0"/>
        <v>2.223E-2</v>
      </c>
      <c r="H62" s="10">
        <f t="shared" si="1"/>
        <v>4.0439999999999997E-2</v>
      </c>
      <c r="I62" s="16"/>
    </row>
    <row r="63" spans="1:9" x14ac:dyDescent="0.25">
      <c r="A63" s="3">
        <v>61</v>
      </c>
      <c r="B63" s="23">
        <v>-0.32428571428571429</v>
      </c>
      <c r="C63" s="30">
        <v>0</v>
      </c>
      <c r="D63" s="29">
        <v>0.22071428571428572</v>
      </c>
      <c r="E63" s="39">
        <v>0</v>
      </c>
      <c r="F63" s="42">
        <v>3.3110000000000001E-2</v>
      </c>
      <c r="G63" s="8">
        <f t="shared" si="0"/>
        <v>2.2370000000000001E-2</v>
      </c>
      <c r="H63" s="10">
        <f t="shared" si="1"/>
        <v>4.0419999999999998E-2</v>
      </c>
      <c r="I63" s="16"/>
    </row>
    <row r="64" spans="1:9" x14ac:dyDescent="0.25">
      <c r="A64" s="3">
        <v>62</v>
      </c>
      <c r="B64" s="23">
        <v>-0.32</v>
      </c>
      <c r="C64" s="30">
        <v>0</v>
      </c>
      <c r="D64" s="29">
        <v>0.22</v>
      </c>
      <c r="E64" s="39">
        <v>0</v>
      </c>
      <c r="F64" s="42">
        <v>3.3110000000000001E-2</v>
      </c>
      <c r="G64" s="8">
        <f t="shared" si="0"/>
        <v>2.2509999999999999E-2</v>
      </c>
      <c r="H64" s="10">
        <f t="shared" si="1"/>
        <v>4.0390000000000002E-2</v>
      </c>
      <c r="I64" s="16"/>
    </row>
    <row r="65" spans="1:9" x14ac:dyDescent="0.25">
      <c r="A65" s="3">
        <v>63</v>
      </c>
      <c r="B65" s="23">
        <v>-0.31571428571428573</v>
      </c>
      <c r="C65" s="30">
        <v>0</v>
      </c>
      <c r="D65" s="29">
        <v>0.21928571428571431</v>
      </c>
      <c r="E65" s="39">
        <v>0</v>
      </c>
      <c r="F65" s="42">
        <v>3.3110000000000001E-2</v>
      </c>
      <c r="G65" s="8">
        <f t="shared" si="0"/>
        <v>2.266E-2</v>
      </c>
      <c r="H65" s="10">
        <f t="shared" si="1"/>
        <v>4.0370000000000003E-2</v>
      </c>
      <c r="I65" s="16"/>
    </row>
    <row r="66" spans="1:9" x14ac:dyDescent="0.25">
      <c r="A66" s="3">
        <v>64</v>
      </c>
      <c r="B66" s="23">
        <v>-0.31142857142857144</v>
      </c>
      <c r="C66" s="30">
        <v>0</v>
      </c>
      <c r="D66" s="29">
        <v>0.21857142857142858</v>
      </c>
      <c r="E66" s="39">
        <v>0</v>
      </c>
      <c r="F66" s="42">
        <v>3.3110000000000001E-2</v>
      </c>
      <c r="G66" s="8">
        <f t="shared" si="0"/>
        <v>2.2800000000000001E-2</v>
      </c>
      <c r="H66" s="10">
        <f t="shared" si="1"/>
        <v>4.0349999999999997E-2</v>
      </c>
      <c r="I66" s="16"/>
    </row>
    <row r="67" spans="1:9" x14ac:dyDescent="0.25">
      <c r="A67" s="3">
        <v>65</v>
      </c>
      <c r="B67" s="23">
        <v>-0.30714285714285716</v>
      </c>
      <c r="C67" s="30">
        <v>0</v>
      </c>
      <c r="D67" s="29">
        <v>0.21785714285714286</v>
      </c>
      <c r="E67" s="39">
        <v>0</v>
      </c>
      <c r="F67" s="42">
        <v>3.3110000000000001E-2</v>
      </c>
      <c r="G67" s="8">
        <f t="shared" si="0"/>
        <v>2.2939999999999999E-2</v>
      </c>
      <c r="H67" s="10">
        <f t="shared" si="1"/>
        <v>4.0320000000000002E-2</v>
      </c>
      <c r="I67" s="16"/>
    </row>
    <row r="68" spans="1:9" x14ac:dyDescent="0.25">
      <c r="A68" s="3">
        <v>66</v>
      </c>
      <c r="B68" s="23">
        <v>-0.30285714285714288</v>
      </c>
      <c r="C68" s="30">
        <v>0</v>
      </c>
      <c r="D68" s="29">
        <v>0.21714285714285714</v>
      </c>
      <c r="E68" s="39">
        <v>0</v>
      </c>
      <c r="F68" s="42">
        <v>3.3110000000000001E-2</v>
      </c>
      <c r="G68" s="8">
        <f t="shared" ref="G68:G122" si="2">ROUND(F68*(1+B68)+C68,5)</f>
        <v>2.308E-2</v>
      </c>
      <c r="H68" s="10">
        <f t="shared" ref="H68:H122" si="3">ROUND(F68*(1+D68)+E68,5)</f>
        <v>4.0300000000000002E-2</v>
      </c>
      <c r="I68" s="16"/>
    </row>
    <row r="69" spans="1:9" x14ac:dyDescent="0.25">
      <c r="A69" s="3">
        <v>67</v>
      </c>
      <c r="B69" s="23">
        <v>-0.2985714285714286</v>
      </c>
      <c r="C69" s="30">
        <v>0</v>
      </c>
      <c r="D69" s="29">
        <v>0.21642857142857144</v>
      </c>
      <c r="E69" s="39">
        <v>0</v>
      </c>
      <c r="F69" s="42">
        <v>3.3110000000000001E-2</v>
      </c>
      <c r="G69" s="8">
        <f t="shared" si="2"/>
        <v>2.3220000000000001E-2</v>
      </c>
      <c r="H69" s="10">
        <f t="shared" si="3"/>
        <v>4.0280000000000003E-2</v>
      </c>
      <c r="I69" s="16"/>
    </row>
    <row r="70" spans="1:9" x14ac:dyDescent="0.25">
      <c r="A70" s="3">
        <v>68</v>
      </c>
      <c r="B70" s="23">
        <v>-0.29428571428571432</v>
      </c>
      <c r="C70" s="30">
        <v>0</v>
      </c>
      <c r="D70" s="29">
        <v>0.21571428571428572</v>
      </c>
      <c r="E70" s="39">
        <v>0</v>
      </c>
      <c r="F70" s="42">
        <v>3.3110000000000001E-2</v>
      </c>
      <c r="G70" s="8">
        <f t="shared" si="2"/>
        <v>2.3369999999999998E-2</v>
      </c>
      <c r="H70" s="10">
        <f t="shared" si="3"/>
        <v>4.0250000000000001E-2</v>
      </c>
      <c r="I70" s="16"/>
    </row>
    <row r="71" spans="1:9" x14ac:dyDescent="0.25">
      <c r="A71" s="3">
        <v>69</v>
      </c>
      <c r="B71" s="23">
        <v>-0.29000000000000004</v>
      </c>
      <c r="C71" s="30">
        <v>0</v>
      </c>
      <c r="D71" s="29">
        <v>0.21500000000000002</v>
      </c>
      <c r="E71" s="39">
        <v>0</v>
      </c>
      <c r="F71" s="42">
        <v>3.3110000000000001E-2</v>
      </c>
      <c r="G71" s="8">
        <f t="shared" si="2"/>
        <v>2.351E-2</v>
      </c>
      <c r="H71" s="10">
        <f t="shared" si="3"/>
        <v>4.0230000000000002E-2</v>
      </c>
      <c r="I71" s="16"/>
    </row>
    <row r="72" spans="1:9" x14ac:dyDescent="0.25">
      <c r="A72" s="3">
        <v>70</v>
      </c>
      <c r="B72" s="23">
        <v>-0.2857142857142857</v>
      </c>
      <c r="C72" s="30">
        <v>0</v>
      </c>
      <c r="D72" s="29">
        <v>0.2142857142857143</v>
      </c>
      <c r="E72" s="39">
        <v>0</v>
      </c>
      <c r="F72" s="42">
        <v>3.3110000000000001E-2</v>
      </c>
      <c r="G72" s="8">
        <f t="shared" si="2"/>
        <v>2.3650000000000001E-2</v>
      </c>
      <c r="H72" s="10">
        <f t="shared" si="3"/>
        <v>4.0210000000000003E-2</v>
      </c>
      <c r="I72" s="16"/>
    </row>
    <row r="73" spans="1:9" x14ac:dyDescent="0.25">
      <c r="A73" s="3">
        <v>71</v>
      </c>
      <c r="B73" s="23">
        <v>-0.28142857142857147</v>
      </c>
      <c r="C73" s="30">
        <v>0</v>
      </c>
      <c r="D73" s="29">
        <v>0.21357142857142858</v>
      </c>
      <c r="E73" s="39">
        <v>0</v>
      </c>
      <c r="F73" s="42">
        <v>3.3110000000000001E-2</v>
      </c>
      <c r="G73" s="8">
        <f t="shared" si="2"/>
        <v>2.3789999999999999E-2</v>
      </c>
      <c r="H73" s="10">
        <f t="shared" si="3"/>
        <v>4.018E-2</v>
      </c>
      <c r="I73" s="16"/>
    </row>
    <row r="74" spans="1:9" x14ac:dyDescent="0.25">
      <c r="A74" s="3">
        <v>72</v>
      </c>
      <c r="B74" s="23">
        <v>-0.27714285714285714</v>
      </c>
      <c r="C74" s="30">
        <v>0</v>
      </c>
      <c r="D74" s="29">
        <v>0.21285714285714286</v>
      </c>
      <c r="E74" s="39">
        <v>0</v>
      </c>
      <c r="F74" s="42">
        <v>3.3110000000000001E-2</v>
      </c>
      <c r="G74" s="8">
        <f t="shared" si="2"/>
        <v>2.393E-2</v>
      </c>
      <c r="H74" s="10">
        <f t="shared" si="3"/>
        <v>4.0160000000000001E-2</v>
      </c>
      <c r="I74" s="16"/>
    </row>
    <row r="75" spans="1:9" x14ac:dyDescent="0.25">
      <c r="A75" s="3">
        <v>73</v>
      </c>
      <c r="B75" s="23">
        <v>-0.27285714285714291</v>
      </c>
      <c r="C75" s="30">
        <v>0</v>
      </c>
      <c r="D75" s="29">
        <v>0.21214285714285716</v>
      </c>
      <c r="E75" s="39">
        <v>0</v>
      </c>
      <c r="F75" s="42">
        <v>3.3099999999999997E-2</v>
      </c>
      <c r="G75" s="8">
        <f t="shared" si="2"/>
        <v>2.4070000000000001E-2</v>
      </c>
      <c r="H75" s="10">
        <f t="shared" si="3"/>
        <v>4.0120000000000003E-2</v>
      </c>
      <c r="I75" s="16"/>
    </row>
    <row r="76" spans="1:9" x14ac:dyDescent="0.25">
      <c r="A76" s="3">
        <v>74</v>
      </c>
      <c r="B76" s="23">
        <v>-0.26857142857142857</v>
      </c>
      <c r="C76" s="30">
        <v>0</v>
      </c>
      <c r="D76" s="29">
        <v>0.21142857142857144</v>
      </c>
      <c r="E76" s="39">
        <v>0</v>
      </c>
      <c r="F76" s="42">
        <v>3.3099999999999997E-2</v>
      </c>
      <c r="G76" s="8">
        <f t="shared" si="2"/>
        <v>2.4209999999999999E-2</v>
      </c>
      <c r="H76" s="10">
        <f t="shared" si="3"/>
        <v>4.0099999999999997E-2</v>
      </c>
      <c r="I76" s="16"/>
    </row>
    <row r="77" spans="1:9" x14ac:dyDescent="0.25">
      <c r="A77" s="3">
        <v>75</v>
      </c>
      <c r="B77" s="23">
        <v>-0.26428571428571429</v>
      </c>
      <c r="C77" s="30">
        <v>0</v>
      </c>
      <c r="D77" s="29">
        <v>0.21071428571428572</v>
      </c>
      <c r="E77" s="39">
        <v>0</v>
      </c>
      <c r="F77" s="42">
        <v>3.3099999999999997E-2</v>
      </c>
      <c r="G77" s="8">
        <f t="shared" si="2"/>
        <v>2.435E-2</v>
      </c>
      <c r="H77" s="10">
        <f t="shared" si="3"/>
        <v>4.0070000000000001E-2</v>
      </c>
      <c r="I77" s="16"/>
    </row>
    <row r="78" spans="1:9" x14ac:dyDescent="0.25">
      <c r="A78" s="3">
        <v>76</v>
      </c>
      <c r="B78" s="23">
        <v>-0.26</v>
      </c>
      <c r="C78" s="30">
        <v>0</v>
      </c>
      <c r="D78" s="29">
        <v>0.21000000000000002</v>
      </c>
      <c r="E78" s="39">
        <v>0</v>
      </c>
      <c r="F78" s="42">
        <v>3.3099999999999997E-2</v>
      </c>
      <c r="G78" s="8">
        <f t="shared" si="2"/>
        <v>2.4490000000000001E-2</v>
      </c>
      <c r="H78" s="10">
        <f t="shared" si="3"/>
        <v>4.0050000000000002E-2</v>
      </c>
      <c r="I78" s="16"/>
    </row>
    <row r="79" spans="1:9" x14ac:dyDescent="0.25">
      <c r="A79" s="3">
        <v>77</v>
      </c>
      <c r="B79" s="23">
        <v>-0.25571428571428578</v>
      </c>
      <c r="C79" s="30">
        <v>0</v>
      </c>
      <c r="D79" s="29">
        <v>0.2092857142857143</v>
      </c>
      <c r="E79" s="39">
        <v>0</v>
      </c>
      <c r="F79" s="42">
        <v>3.3099999999999997E-2</v>
      </c>
      <c r="G79" s="8">
        <f t="shared" si="2"/>
        <v>2.4639999999999999E-2</v>
      </c>
      <c r="H79" s="10">
        <f t="shared" si="3"/>
        <v>4.0030000000000003E-2</v>
      </c>
      <c r="I79" s="16"/>
    </row>
    <row r="80" spans="1:9" x14ac:dyDescent="0.25">
      <c r="A80" s="3">
        <v>78</v>
      </c>
      <c r="B80" s="23">
        <v>-0.25142857142857145</v>
      </c>
      <c r="C80" s="30">
        <v>0</v>
      </c>
      <c r="D80" s="29">
        <v>0.20857142857142857</v>
      </c>
      <c r="E80" s="39">
        <v>0</v>
      </c>
      <c r="F80" s="42">
        <v>3.3099999999999997E-2</v>
      </c>
      <c r="G80" s="8">
        <f t="shared" si="2"/>
        <v>2.478E-2</v>
      </c>
      <c r="H80" s="10">
        <f t="shared" si="3"/>
        <v>0.04</v>
      </c>
      <c r="I80" s="16"/>
    </row>
    <row r="81" spans="1:9" x14ac:dyDescent="0.25">
      <c r="A81" s="3">
        <v>79</v>
      </c>
      <c r="B81" s="23">
        <v>-0.24714285714285716</v>
      </c>
      <c r="C81" s="30">
        <v>0</v>
      </c>
      <c r="D81" s="29">
        <v>0.20785714285714285</v>
      </c>
      <c r="E81" s="39">
        <v>0</v>
      </c>
      <c r="F81" s="42">
        <v>3.3099999999999997E-2</v>
      </c>
      <c r="G81" s="8">
        <f t="shared" si="2"/>
        <v>2.4920000000000001E-2</v>
      </c>
      <c r="H81" s="10">
        <f t="shared" si="3"/>
        <v>3.9980000000000002E-2</v>
      </c>
      <c r="I81" s="16"/>
    </row>
    <row r="82" spans="1:9" x14ac:dyDescent="0.25">
      <c r="A82" s="3">
        <v>80</v>
      </c>
      <c r="B82" s="23">
        <v>-0.24285714285714288</v>
      </c>
      <c r="C82" s="30">
        <v>0</v>
      </c>
      <c r="D82" s="29">
        <v>0.20714285714285716</v>
      </c>
      <c r="E82" s="39">
        <v>0</v>
      </c>
      <c r="F82" s="42">
        <v>3.3099999999999997E-2</v>
      </c>
      <c r="G82" s="8">
        <f t="shared" si="2"/>
        <v>2.5059999999999999E-2</v>
      </c>
      <c r="H82" s="10">
        <f t="shared" si="3"/>
        <v>3.9960000000000002E-2</v>
      </c>
      <c r="I82" s="16"/>
    </row>
    <row r="83" spans="1:9" x14ac:dyDescent="0.25">
      <c r="A83" s="3">
        <v>81</v>
      </c>
      <c r="B83" s="23">
        <v>-0.23857142857142855</v>
      </c>
      <c r="C83" s="30">
        <v>0</v>
      </c>
      <c r="D83" s="29">
        <v>0.20642857142857143</v>
      </c>
      <c r="E83" s="39">
        <v>0</v>
      </c>
      <c r="F83" s="42">
        <v>3.3099999999999997E-2</v>
      </c>
      <c r="G83" s="8">
        <f t="shared" si="2"/>
        <v>2.52E-2</v>
      </c>
      <c r="H83" s="10">
        <f t="shared" si="3"/>
        <v>3.993E-2</v>
      </c>
      <c r="I83" s="16"/>
    </row>
    <row r="84" spans="1:9" x14ac:dyDescent="0.25">
      <c r="A84" s="3">
        <v>82</v>
      </c>
      <c r="B84" s="23">
        <v>-0.23428571428571432</v>
      </c>
      <c r="C84" s="30">
        <v>0</v>
      </c>
      <c r="D84" s="29">
        <v>0.20571428571428574</v>
      </c>
      <c r="E84" s="39">
        <v>0</v>
      </c>
      <c r="F84" s="42">
        <v>3.3099999999999997E-2</v>
      </c>
      <c r="G84" s="8">
        <f t="shared" si="2"/>
        <v>2.5350000000000001E-2</v>
      </c>
      <c r="H84" s="10">
        <f t="shared" si="3"/>
        <v>3.9910000000000001E-2</v>
      </c>
      <c r="I84" s="16"/>
    </row>
    <row r="85" spans="1:9" x14ac:dyDescent="0.25">
      <c r="A85" s="3">
        <v>83</v>
      </c>
      <c r="B85" s="23">
        <v>-0.23000000000000004</v>
      </c>
      <c r="C85" s="30">
        <v>0</v>
      </c>
      <c r="D85" s="29">
        <v>0.20500000000000002</v>
      </c>
      <c r="E85" s="39">
        <v>0</v>
      </c>
      <c r="F85" s="42">
        <v>3.3099999999999997E-2</v>
      </c>
      <c r="G85" s="8">
        <f t="shared" si="2"/>
        <v>2.5489999999999999E-2</v>
      </c>
      <c r="H85" s="10">
        <f t="shared" si="3"/>
        <v>3.9890000000000002E-2</v>
      </c>
      <c r="I85" s="16"/>
    </row>
    <row r="86" spans="1:9" x14ac:dyDescent="0.25">
      <c r="A86" s="3">
        <v>84</v>
      </c>
      <c r="B86" s="23">
        <v>-0.2257142857142857</v>
      </c>
      <c r="C86" s="30">
        <v>0</v>
      </c>
      <c r="D86" s="29">
        <v>0.20428571428571429</v>
      </c>
      <c r="E86" s="39">
        <v>0</v>
      </c>
      <c r="F86" s="42">
        <v>3.3090000000000001E-2</v>
      </c>
      <c r="G86" s="8">
        <f t="shared" si="2"/>
        <v>2.562E-2</v>
      </c>
      <c r="H86" s="10">
        <f t="shared" si="3"/>
        <v>3.9849999999999997E-2</v>
      </c>
      <c r="I86" s="16"/>
    </row>
    <row r="87" spans="1:9" x14ac:dyDescent="0.25">
      <c r="A87" s="3">
        <v>85</v>
      </c>
      <c r="B87" s="23">
        <v>-0.22142857142857142</v>
      </c>
      <c r="C87" s="30">
        <v>0</v>
      </c>
      <c r="D87" s="29">
        <v>0.20357142857142857</v>
      </c>
      <c r="E87" s="39">
        <v>0</v>
      </c>
      <c r="F87" s="42">
        <v>3.3090000000000001E-2</v>
      </c>
      <c r="G87" s="8">
        <f t="shared" si="2"/>
        <v>2.5760000000000002E-2</v>
      </c>
      <c r="H87" s="10">
        <f t="shared" si="3"/>
        <v>3.9829999999999997E-2</v>
      </c>
      <c r="I87" s="16"/>
    </row>
    <row r="88" spans="1:9" x14ac:dyDescent="0.25">
      <c r="A88" s="3">
        <v>86</v>
      </c>
      <c r="B88" s="23">
        <v>-0.21714285714285714</v>
      </c>
      <c r="C88" s="30">
        <v>0</v>
      </c>
      <c r="D88" s="29">
        <v>0.20285714285714287</v>
      </c>
      <c r="E88" s="39">
        <v>0</v>
      </c>
      <c r="F88" s="42">
        <v>3.3090000000000001E-2</v>
      </c>
      <c r="G88" s="8">
        <f t="shared" si="2"/>
        <v>2.5899999999999999E-2</v>
      </c>
      <c r="H88" s="10">
        <f t="shared" si="3"/>
        <v>3.9800000000000002E-2</v>
      </c>
      <c r="I88" s="16"/>
    </row>
    <row r="89" spans="1:9" x14ac:dyDescent="0.25">
      <c r="A89" s="3">
        <v>87</v>
      </c>
      <c r="B89" s="23">
        <v>-0.21285714285714291</v>
      </c>
      <c r="C89" s="30">
        <v>0</v>
      </c>
      <c r="D89" s="29">
        <v>0.20214285714285715</v>
      </c>
      <c r="E89" s="39">
        <v>0</v>
      </c>
      <c r="F89" s="42">
        <v>3.3090000000000001E-2</v>
      </c>
      <c r="G89" s="8">
        <f t="shared" si="2"/>
        <v>2.605E-2</v>
      </c>
      <c r="H89" s="10">
        <f t="shared" si="3"/>
        <v>3.9780000000000003E-2</v>
      </c>
      <c r="I89" s="16"/>
    </row>
    <row r="90" spans="1:9" x14ac:dyDescent="0.25">
      <c r="A90" s="3">
        <v>88</v>
      </c>
      <c r="B90" s="23">
        <v>-0.20857142857142857</v>
      </c>
      <c r="C90" s="30">
        <v>0</v>
      </c>
      <c r="D90" s="29">
        <v>0.20142857142857143</v>
      </c>
      <c r="E90" s="39">
        <v>0</v>
      </c>
      <c r="F90" s="42">
        <v>3.3090000000000001E-2</v>
      </c>
      <c r="G90" s="8">
        <f t="shared" si="2"/>
        <v>2.6190000000000001E-2</v>
      </c>
      <c r="H90" s="10">
        <f t="shared" si="3"/>
        <v>3.9759999999999997E-2</v>
      </c>
      <c r="I90" s="16"/>
    </row>
    <row r="91" spans="1:9" x14ac:dyDescent="0.25">
      <c r="A91" s="3">
        <v>89</v>
      </c>
      <c r="B91" s="23">
        <v>-0.20428571428571429</v>
      </c>
      <c r="C91" s="30">
        <v>0</v>
      </c>
      <c r="D91" s="29">
        <v>0.20071428571428573</v>
      </c>
      <c r="E91" s="39">
        <v>0</v>
      </c>
      <c r="F91" s="42">
        <v>3.3090000000000001E-2</v>
      </c>
      <c r="G91" s="8">
        <f t="shared" si="2"/>
        <v>2.6329999999999999E-2</v>
      </c>
      <c r="H91" s="10">
        <f t="shared" si="3"/>
        <v>3.9730000000000001E-2</v>
      </c>
      <c r="I91" s="16"/>
    </row>
    <row r="92" spans="1:9" x14ac:dyDescent="0.25">
      <c r="A92" s="3">
        <v>90</v>
      </c>
      <c r="B92" s="23">
        <v>-0.2</v>
      </c>
      <c r="C92" s="30">
        <v>0</v>
      </c>
      <c r="D92" s="29">
        <v>0.2</v>
      </c>
      <c r="E92" s="39">
        <v>0</v>
      </c>
      <c r="F92" s="42">
        <v>3.3090000000000001E-2</v>
      </c>
      <c r="G92" s="8">
        <f t="shared" si="2"/>
        <v>2.647E-2</v>
      </c>
      <c r="H92" s="10">
        <f t="shared" si="3"/>
        <v>3.9710000000000002E-2</v>
      </c>
      <c r="I92" s="16"/>
    </row>
    <row r="93" spans="1:9" x14ac:dyDescent="0.25">
      <c r="A93" s="3">
        <v>91</v>
      </c>
      <c r="B93" s="23">
        <v>-0.2</v>
      </c>
      <c r="C93" s="30">
        <v>0</v>
      </c>
      <c r="D93" s="29">
        <v>0.2</v>
      </c>
      <c r="E93" s="39">
        <v>0</v>
      </c>
      <c r="F93" s="42">
        <v>3.3090000000000001E-2</v>
      </c>
      <c r="G93" s="8">
        <f t="shared" si="2"/>
        <v>2.647E-2</v>
      </c>
      <c r="H93" s="10">
        <f t="shared" si="3"/>
        <v>3.9710000000000002E-2</v>
      </c>
      <c r="I93" s="16"/>
    </row>
    <row r="94" spans="1:9" x14ac:dyDescent="0.25">
      <c r="A94" s="3">
        <v>92</v>
      </c>
      <c r="B94" s="23">
        <v>-0.2</v>
      </c>
      <c r="C94" s="30">
        <v>0</v>
      </c>
      <c r="D94" s="29">
        <v>0.2</v>
      </c>
      <c r="E94" s="39">
        <v>0</v>
      </c>
      <c r="F94" s="42">
        <v>3.3090000000000001E-2</v>
      </c>
      <c r="G94" s="8">
        <f t="shared" si="2"/>
        <v>2.647E-2</v>
      </c>
      <c r="H94" s="10">
        <f t="shared" si="3"/>
        <v>3.9710000000000002E-2</v>
      </c>
      <c r="I94" s="16"/>
    </row>
    <row r="95" spans="1:9" x14ac:dyDescent="0.25">
      <c r="A95" s="3">
        <v>93</v>
      </c>
      <c r="B95" s="23">
        <v>-0.2</v>
      </c>
      <c r="C95" s="30">
        <v>0</v>
      </c>
      <c r="D95" s="29">
        <v>0.2</v>
      </c>
      <c r="E95" s="39">
        <v>0</v>
      </c>
      <c r="F95" s="42">
        <v>3.3090000000000001E-2</v>
      </c>
      <c r="G95" s="8">
        <f t="shared" si="2"/>
        <v>2.647E-2</v>
      </c>
      <c r="H95" s="10">
        <f t="shared" si="3"/>
        <v>3.9710000000000002E-2</v>
      </c>
      <c r="I95" s="16"/>
    </row>
    <row r="96" spans="1:9" x14ac:dyDescent="0.25">
      <c r="A96" s="3">
        <v>94</v>
      </c>
      <c r="B96" s="23">
        <v>-0.2</v>
      </c>
      <c r="C96" s="30">
        <v>0</v>
      </c>
      <c r="D96" s="29">
        <v>0.2</v>
      </c>
      <c r="E96" s="39">
        <v>0</v>
      </c>
      <c r="F96" s="42">
        <v>3.3090000000000001E-2</v>
      </c>
      <c r="G96" s="8">
        <f t="shared" si="2"/>
        <v>2.647E-2</v>
      </c>
      <c r="H96" s="10">
        <f t="shared" si="3"/>
        <v>3.9710000000000002E-2</v>
      </c>
      <c r="I96" s="16"/>
    </row>
    <row r="97" spans="1:9" x14ac:dyDescent="0.25">
      <c r="A97" s="3">
        <v>95</v>
      </c>
      <c r="B97" s="23">
        <v>-0.2</v>
      </c>
      <c r="C97" s="30">
        <v>0</v>
      </c>
      <c r="D97" s="29">
        <v>0.2</v>
      </c>
      <c r="E97" s="39">
        <v>0</v>
      </c>
      <c r="F97" s="42">
        <v>3.3079999999999998E-2</v>
      </c>
      <c r="G97" s="8">
        <f t="shared" si="2"/>
        <v>2.6460000000000001E-2</v>
      </c>
      <c r="H97" s="10">
        <f t="shared" si="3"/>
        <v>3.9699999999999999E-2</v>
      </c>
      <c r="I97" s="16"/>
    </row>
    <row r="98" spans="1:9" x14ac:dyDescent="0.25">
      <c r="A98" s="3">
        <v>96</v>
      </c>
      <c r="B98" s="23">
        <v>-0.2</v>
      </c>
      <c r="C98" s="30">
        <v>0</v>
      </c>
      <c r="D98" s="29">
        <v>0.2</v>
      </c>
      <c r="E98" s="39">
        <v>0</v>
      </c>
      <c r="F98" s="42">
        <v>3.3079999999999998E-2</v>
      </c>
      <c r="G98" s="8">
        <f t="shared" si="2"/>
        <v>2.6460000000000001E-2</v>
      </c>
      <c r="H98" s="10">
        <f t="shared" si="3"/>
        <v>3.9699999999999999E-2</v>
      </c>
      <c r="I98" s="16"/>
    </row>
    <row r="99" spans="1:9" x14ac:dyDescent="0.25">
      <c r="A99" s="3">
        <v>97</v>
      </c>
      <c r="B99" s="23">
        <v>-0.2</v>
      </c>
      <c r="C99" s="30">
        <v>0</v>
      </c>
      <c r="D99" s="29">
        <v>0.2</v>
      </c>
      <c r="E99" s="39">
        <v>0</v>
      </c>
      <c r="F99" s="42">
        <v>3.3079999999999998E-2</v>
      </c>
      <c r="G99" s="8">
        <f t="shared" si="2"/>
        <v>2.6460000000000001E-2</v>
      </c>
      <c r="H99" s="10">
        <f t="shared" si="3"/>
        <v>3.9699999999999999E-2</v>
      </c>
      <c r="I99" s="16"/>
    </row>
    <row r="100" spans="1:9" x14ac:dyDescent="0.25">
      <c r="A100" s="3">
        <v>98</v>
      </c>
      <c r="B100" s="23">
        <v>-0.2</v>
      </c>
      <c r="C100" s="30">
        <v>0</v>
      </c>
      <c r="D100" s="29">
        <v>0.2</v>
      </c>
      <c r="E100" s="39">
        <v>0</v>
      </c>
      <c r="F100" s="42">
        <v>3.3079999999999998E-2</v>
      </c>
      <c r="G100" s="8">
        <f t="shared" si="2"/>
        <v>2.6460000000000001E-2</v>
      </c>
      <c r="H100" s="10">
        <f t="shared" si="3"/>
        <v>3.9699999999999999E-2</v>
      </c>
      <c r="I100" s="16"/>
    </row>
    <row r="101" spans="1:9" x14ac:dyDescent="0.25">
      <c r="A101" s="3">
        <v>99</v>
      </c>
      <c r="B101" s="23">
        <v>-0.2</v>
      </c>
      <c r="C101" s="30">
        <v>0</v>
      </c>
      <c r="D101" s="29">
        <v>0.2</v>
      </c>
      <c r="E101" s="39">
        <v>0</v>
      </c>
      <c r="F101" s="42">
        <v>3.3079999999999998E-2</v>
      </c>
      <c r="G101" s="8">
        <f t="shared" si="2"/>
        <v>2.6460000000000001E-2</v>
      </c>
      <c r="H101" s="10">
        <f t="shared" si="3"/>
        <v>3.9699999999999999E-2</v>
      </c>
      <c r="I101" s="16"/>
    </row>
    <row r="102" spans="1:9" x14ac:dyDescent="0.25">
      <c r="A102" s="3">
        <v>100</v>
      </c>
      <c r="B102" s="23">
        <v>-0.2</v>
      </c>
      <c r="C102" s="30">
        <v>0</v>
      </c>
      <c r="D102" s="29">
        <v>0.2</v>
      </c>
      <c r="E102" s="39">
        <v>0</v>
      </c>
      <c r="F102" s="42">
        <v>3.3079999999999998E-2</v>
      </c>
      <c r="G102" s="8">
        <f t="shared" si="2"/>
        <v>2.6460000000000001E-2</v>
      </c>
      <c r="H102" s="10">
        <f t="shared" si="3"/>
        <v>3.9699999999999999E-2</v>
      </c>
      <c r="I102" s="16"/>
    </row>
    <row r="103" spans="1:9" x14ac:dyDescent="0.25">
      <c r="A103" s="3">
        <v>101</v>
      </c>
      <c r="B103" s="23">
        <v>-0.2</v>
      </c>
      <c r="C103" s="30">
        <v>0</v>
      </c>
      <c r="D103" s="29">
        <v>0.2</v>
      </c>
      <c r="E103" s="39">
        <v>0</v>
      </c>
      <c r="F103" s="42">
        <v>3.3079999999999998E-2</v>
      </c>
      <c r="G103" s="8">
        <f t="shared" si="2"/>
        <v>2.6460000000000001E-2</v>
      </c>
      <c r="H103" s="10">
        <f t="shared" si="3"/>
        <v>3.9699999999999999E-2</v>
      </c>
      <c r="I103" s="16"/>
    </row>
    <row r="104" spans="1:9" x14ac:dyDescent="0.25">
      <c r="A104" s="3">
        <v>102</v>
      </c>
      <c r="B104" s="23">
        <v>-0.2</v>
      </c>
      <c r="C104" s="30">
        <v>0</v>
      </c>
      <c r="D104" s="29">
        <v>0.2</v>
      </c>
      <c r="E104" s="39">
        <v>0</v>
      </c>
      <c r="F104" s="42">
        <v>3.3079999999999998E-2</v>
      </c>
      <c r="G104" s="8">
        <f t="shared" si="2"/>
        <v>2.6460000000000001E-2</v>
      </c>
      <c r="H104" s="10">
        <f t="shared" si="3"/>
        <v>3.9699999999999999E-2</v>
      </c>
      <c r="I104" s="16"/>
    </row>
    <row r="105" spans="1:9" x14ac:dyDescent="0.25">
      <c r="A105" s="3">
        <v>103</v>
      </c>
      <c r="B105" s="23">
        <v>-0.2</v>
      </c>
      <c r="C105" s="30">
        <v>0</v>
      </c>
      <c r="D105" s="29">
        <v>0.2</v>
      </c>
      <c r="E105" s="39">
        <v>0</v>
      </c>
      <c r="F105" s="42">
        <v>3.3079999999999998E-2</v>
      </c>
      <c r="G105" s="8">
        <f t="shared" si="2"/>
        <v>2.6460000000000001E-2</v>
      </c>
      <c r="H105" s="10">
        <f t="shared" si="3"/>
        <v>3.9699999999999999E-2</v>
      </c>
      <c r="I105" s="16"/>
    </row>
    <row r="106" spans="1:9" x14ac:dyDescent="0.25">
      <c r="A106" s="3">
        <v>104</v>
      </c>
      <c r="B106" s="23">
        <v>-0.2</v>
      </c>
      <c r="C106" s="30">
        <v>0</v>
      </c>
      <c r="D106" s="29">
        <v>0.2</v>
      </c>
      <c r="E106" s="39">
        <v>0</v>
      </c>
      <c r="F106" s="42">
        <v>3.3079999999999998E-2</v>
      </c>
      <c r="G106" s="8">
        <f t="shared" si="2"/>
        <v>2.6460000000000001E-2</v>
      </c>
      <c r="H106" s="10">
        <f t="shared" si="3"/>
        <v>3.9699999999999999E-2</v>
      </c>
      <c r="I106" s="16"/>
    </row>
    <row r="107" spans="1:9" x14ac:dyDescent="0.25">
      <c r="A107" s="3">
        <v>105</v>
      </c>
      <c r="B107" s="23">
        <v>-0.2</v>
      </c>
      <c r="C107" s="30">
        <v>0</v>
      </c>
      <c r="D107" s="29">
        <v>0.2</v>
      </c>
      <c r="E107" s="39">
        <v>0</v>
      </c>
      <c r="F107" s="42">
        <v>3.3079999999999998E-2</v>
      </c>
      <c r="G107" s="8">
        <f t="shared" si="2"/>
        <v>2.6460000000000001E-2</v>
      </c>
      <c r="H107" s="10">
        <f t="shared" si="3"/>
        <v>3.9699999999999999E-2</v>
      </c>
      <c r="I107" s="16"/>
    </row>
    <row r="108" spans="1:9" x14ac:dyDescent="0.25">
      <c r="A108" s="3">
        <v>106</v>
      </c>
      <c r="B108" s="23">
        <v>-0.2</v>
      </c>
      <c r="C108" s="30">
        <v>0</v>
      </c>
      <c r="D108" s="29">
        <v>0.2</v>
      </c>
      <c r="E108" s="39">
        <v>0</v>
      </c>
      <c r="F108" s="42">
        <v>3.3079999999999998E-2</v>
      </c>
      <c r="G108" s="8">
        <f t="shared" si="2"/>
        <v>2.6460000000000001E-2</v>
      </c>
      <c r="H108" s="10">
        <f t="shared" si="3"/>
        <v>3.9699999999999999E-2</v>
      </c>
      <c r="I108" s="16"/>
    </row>
    <row r="109" spans="1:9" x14ac:dyDescent="0.25">
      <c r="A109" s="3">
        <v>107</v>
      </c>
      <c r="B109" s="23">
        <v>-0.2</v>
      </c>
      <c r="C109" s="30">
        <v>0</v>
      </c>
      <c r="D109" s="29">
        <v>0.2</v>
      </c>
      <c r="E109" s="39">
        <v>0</v>
      </c>
      <c r="F109" s="42">
        <v>3.3079999999999998E-2</v>
      </c>
      <c r="G109" s="8">
        <f t="shared" si="2"/>
        <v>2.6460000000000001E-2</v>
      </c>
      <c r="H109" s="10">
        <f t="shared" si="3"/>
        <v>3.9699999999999999E-2</v>
      </c>
      <c r="I109" s="16"/>
    </row>
    <row r="110" spans="1:9" x14ac:dyDescent="0.25">
      <c r="A110" s="3">
        <v>108</v>
      </c>
      <c r="B110" s="23">
        <v>-0.2</v>
      </c>
      <c r="C110" s="30">
        <v>0</v>
      </c>
      <c r="D110" s="29">
        <v>0.2</v>
      </c>
      <c r="E110" s="39">
        <v>0</v>
      </c>
      <c r="F110" s="42">
        <v>3.3079999999999998E-2</v>
      </c>
      <c r="G110" s="8">
        <f t="shared" si="2"/>
        <v>2.6460000000000001E-2</v>
      </c>
      <c r="H110" s="10">
        <f t="shared" si="3"/>
        <v>3.9699999999999999E-2</v>
      </c>
      <c r="I110" s="16"/>
    </row>
    <row r="111" spans="1:9" x14ac:dyDescent="0.25">
      <c r="A111" s="3">
        <v>109</v>
      </c>
      <c r="B111" s="23">
        <v>-0.2</v>
      </c>
      <c r="C111" s="30">
        <v>0</v>
      </c>
      <c r="D111" s="29">
        <v>0.2</v>
      </c>
      <c r="E111" s="39">
        <v>0</v>
      </c>
      <c r="F111" s="42">
        <v>3.3070000000000002E-2</v>
      </c>
      <c r="G111" s="8">
        <f t="shared" si="2"/>
        <v>2.6460000000000001E-2</v>
      </c>
      <c r="H111" s="10">
        <f t="shared" si="3"/>
        <v>3.968E-2</v>
      </c>
      <c r="I111" s="16"/>
    </row>
    <row r="112" spans="1:9" x14ac:dyDescent="0.25">
      <c r="A112" s="3">
        <v>110</v>
      </c>
      <c r="B112" s="23">
        <v>-0.2</v>
      </c>
      <c r="C112" s="30">
        <v>0</v>
      </c>
      <c r="D112" s="29">
        <v>0.2</v>
      </c>
      <c r="E112" s="39">
        <v>0</v>
      </c>
      <c r="F112" s="42">
        <v>3.3070000000000002E-2</v>
      </c>
      <c r="G112" s="8">
        <f t="shared" si="2"/>
        <v>2.6460000000000001E-2</v>
      </c>
      <c r="H112" s="10">
        <f t="shared" si="3"/>
        <v>3.968E-2</v>
      </c>
      <c r="I112" s="16"/>
    </row>
    <row r="113" spans="1:9" x14ac:dyDescent="0.25">
      <c r="A113" s="3">
        <v>111</v>
      </c>
      <c r="B113" s="23">
        <v>-0.2</v>
      </c>
      <c r="C113" s="30">
        <v>0</v>
      </c>
      <c r="D113" s="29">
        <v>0.2</v>
      </c>
      <c r="E113" s="39">
        <v>0</v>
      </c>
      <c r="F113" s="42">
        <v>3.3070000000000002E-2</v>
      </c>
      <c r="G113" s="8">
        <f t="shared" si="2"/>
        <v>2.6460000000000001E-2</v>
      </c>
      <c r="H113" s="10">
        <f t="shared" si="3"/>
        <v>3.968E-2</v>
      </c>
      <c r="I113" s="16"/>
    </row>
    <row r="114" spans="1:9" x14ac:dyDescent="0.25">
      <c r="A114" s="3">
        <v>112</v>
      </c>
      <c r="B114" s="23">
        <v>-0.2</v>
      </c>
      <c r="C114" s="30">
        <v>0</v>
      </c>
      <c r="D114" s="29">
        <v>0.2</v>
      </c>
      <c r="E114" s="39">
        <v>0</v>
      </c>
      <c r="F114" s="42">
        <v>3.3070000000000002E-2</v>
      </c>
      <c r="G114" s="8">
        <f t="shared" si="2"/>
        <v>2.6460000000000001E-2</v>
      </c>
      <c r="H114" s="10">
        <f t="shared" si="3"/>
        <v>3.968E-2</v>
      </c>
      <c r="I114" s="16"/>
    </row>
    <row r="115" spans="1:9" x14ac:dyDescent="0.25">
      <c r="A115" s="3">
        <v>113</v>
      </c>
      <c r="B115" s="23">
        <v>-0.2</v>
      </c>
      <c r="C115" s="30">
        <v>0</v>
      </c>
      <c r="D115" s="29">
        <v>0.2</v>
      </c>
      <c r="E115" s="39">
        <v>0</v>
      </c>
      <c r="F115" s="42">
        <v>3.3070000000000002E-2</v>
      </c>
      <c r="G115" s="8">
        <f t="shared" si="2"/>
        <v>2.6460000000000001E-2</v>
      </c>
      <c r="H115" s="10">
        <f t="shared" si="3"/>
        <v>3.968E-2</v>
      </c>
      <c r="I115" s="16"/>
    </row>
    <row r="116" spans="1:9" x14ac:dyDescent="0.25">
      <c r="A116" s="3">
        <v>114</v>
      </c>
      <c r="B116" s="23">
        <v>-0.2</v>
      </c>
      <c r="C116" s="30">
        <v>0</v>
      </c>
      <c r="D116" s="29">
        <v>0.2</v>
      </c>
      <c r="E116" s="39">
        <v>0</v>
      </c>
      <c r="F116" s="42">
        <v>3.3070000000000002E-2</v>
      </c>
      <c r="G116" s="8">
        <f t="shared" si="2"/>
        <v>2.6460000000000001E-2</v>
      </c>
      <c r="H116" s="10">
        <f t="shared" si="3"/>
        <v>3.968E-2</v>
      </c>
      <c r="I116" s="16"/>
    </row>
    <row r="117" spans="1:9" x14ac:dyDescent="0.25">
      <c r="A117" s="3">
        <v>115</v>
      </c>
      <c r="B117" s="23">
        <v>-0.2</v>
      </c>
      <c r="C117" s="30">
        <v>0</v>
      </c>
      <c r="D117" s="29">
        <v>0.2</v>
      </c>
      <c r="E117" s="39">
        <v>0</v>
      </c>
      <c r="F117" s="42">
        <v>3.3070000000000002E-2</v>
      </c>
      <c r="G117" s="8">
        <f t="shared" si="2"/>
        <v>2.6460000000000001E-2</v>
      </c>
      <c r="H117" s="10">
        <f t="shared" si="3"/>
        <v>3.968E-2</v>
      </c>
      <c r="I117" s="16"/>
    </row>
    <row r="118" spans="1:9" x14ac:dyDescent="0.25">
      <c r="A118" s="3">
        <v>116</v>
      </c>
      <c r="B118" s="23">
        <v>-0.2</v>
      </c>
      <c r="C118" s="30">
        <v>0</v>
      </c>
      <c r="D118" s="29">
        <v>0.2</v>
      </c>
      <c r="E118" s="39">
        <v>0</v>
      </c>
      <c r="F118" s="42">
        <v>3.3070000000000002E-2</v>
      </c>
      <c r="G118" s="8">
        <f t="shared" si="2"/>
        <v>2.6460000000000001E-2</v>
      </c>
      <c r="H118" s="10">
        <f t="shared" si="3"/>
        <v>3.968E-2</v>
      </c>
      <c r="I118" s="16"/>
    </row>
    <row r="119" spans="1:9" x14ac:dyDescent="0.25">
      <c r="A119" s="3">
        <v>117</v>
      </c>
      <c r="B119" s="23">
        <v>-0.2</v>
      </c>
      <c r="C119" s="30">
        <v>0</v>
      </c>
      <c r="D119" s="29">
        <v>0.2</v>
      </c>
      <c r="E119" s="39">
        <v>0</v>
      </c>
      <c r="F119" s="42">
        <v>3.3070000000000002E-2</v>
      </c>
      <c r="G119" s="8">
        <f t="shared" si="2"/>
        <v>2.6460000000000001E-2</v>
      </c>
      <c r="H119" s="10">
        <f t="shared" si="3"/>
        <v>3.968E-2</v>
      </c>
      <c r="I119" s="16"/>
    </row>
    <row r="120" spans="1:9" x14ac:dyDescent="0.25">
      <c r="A120" s="3">
        <v>118</v>
      </c>
      <c r="B120" s="23">
        <v>-0.2</v>
      </c>
      <c r="C120" s="30">
        <v>0</v>
      </c>
      <c r="D120" s="29">
        <v>0.2</v>
      </c>
      <c r="E120" s="39">
        <v>0</v>
      </c>
      <c r="F120" s="42">
        <v>3.3070000000000002E-2</v>
      </c>
      <c r="G120" s="8">
        <f t="shared" si="2"/>
        <v>2.6460000000000001E-2</v>
      </c>
      <c r="H120" s="10">
        <f t="shared" si="3"/>
        <v>3.968E-2</v>
      </c>
      <c r="I120" s="16"/>
    </row>
    <row r="121" spans="1:9" x14ac:dyDescent="0.25">
      <c r="A121" s="3">
        <v>119</v>
      </c>
      <c r="B121" s="23">
        <v>-0.2</v>
      </c>
      <c r="C121" s="30">
        <v>0</v>
      </c>
      <c r="D121" s="29">
        <v>0.2</v>
      </c>
      <c r="E121" s="39">
        <v>0</v>
      </c>
      <c r="F121" s="42">
        <v>3.3070000000000002E-2</v>
      </c>
      <c r="G121" s="8">
        <f t="shared" si="2"/>
        <v>2.6460000000000001E-2</v>
      </c>
      <c r="H121" s="10">
        <f t="shared" si="3"/>
        <v>3.968E-2</v>
      </c>
      <c r="I121" s="16"/>
    </row>
    <row r="122" spans="1:9" ht="15.75" thickBot="1" x14ac:dyDescent="0.3">
      <c r="A122" s="55">
        <v>120</v>
      </c>
      <c r="B122" s="25">
        <v>-0.2</v>
      </c>
      <c r="C122" s="31">
        <v>0</v>
      </c>
      <c r="D122" s="37">
        <v>0.2</v>
      </c>
      <c r="E122" s="40">
        <v>0</v>
      </c>
      <c r="F122" s="43">
        <v>3.3070000000000002E-2</v>
      </c>
      <c r="G122" s="11">
        <f t="shared" si="2"/>
        <v>2.6460000000000001E-2</v>
      </c>
      <c r="H122" s="12">
        <f t="shared" si="3"/>
        <v>3.968E-2</v>
      </c>
      <c r="I122" s="16"/>
    </row>
    <row r="123" spans="1:9" x14ac:dyDescent="0.25">
      <c r="F123" s="14"/>
      <c r="I123" s="16"/>
    </row>
    <row r="124" spans="1:9" x14ac:dyDescent="0.25">
      <c r="F124" s="14"/>
      <c r="I124" s="16"/>
    </row>
    <row r="125" spans="1:9" x14ac:dyDescent="0.25">
      <c r="F125" s="14"/>
      <c r="I125" s="16"/>
    </row>
    <row r="126" spans="1:9" x14ac:dyDescent="0.25">
      <c r="F126" s="14"/>
      <c r="I126" s="16"/>
    </row>
    <row r="127" spans="1:9" x14ac:dyDescent="0.25">
      <c r="F127" s="14"/>
      <c r="I127" s="16"/>
    </row>
    <row r="128" spans="1:9" x14ac:dyDescent="0.25">
      <c r="F128" s="14"/>
      <c r="I128" s="16"/>
    </row>
    <row r="129" spans="6:9" x14ac:dyDescent="0.25">
      <c r="F129" s="14"/>
      <c r="I129" s="16"/>
    </row>
    <row r="130" spans="6:9" x14ac:dyDescent="0.25">
      <c r="F130" s="14"/>
      <c r="I130" s="16"/>
    </row>
    <row r="131" spans="6:9" x14ac:dyDescent="0.25">
      <c r="F131" s="14"/>
      <c r="I131" s="16"/>
    </row>
    <row r="132" spans="6:9" x14ac:dyDescent="0.25">
      <c r="F132" s="14"/>
      <c r="I132" s="16"/>
    </row>
    <row r="133" spans="6:9" x14ac:dyDescent="0.25">
      <c r="F133" s="14"/>
      <c r="I133" s="16"/>
    </row>
    <row r="134" spans="6:9" x14ac:dyDescent="0.25">
      <c r="F134" s="14"/>
      <c r="I134" s="16"/>
    </row>
    <row r="135" spans="6:9" x14ac:dyDescent="0.25">
      <c r="F135" s="14"/>
      <c r="I135" s="16"/>
    </row>
    <row r="136" spans="6:9" x14ac:dyDescent="0.25">
      <c r="F136" s="14"/>
      <c r="I136" s="16"/>
    </row>
    <row r="137" spans="6:9" x14ac:dyDescent="0.25">
      <c r="F137" s="14"/>
      <c r="I137" s="16"/>
    </row>
    <row r="138" spans="6:9" x14ac:dyDescent="0.25">
      <c r="F138" s="14"/>
      <c r="I138" s="16"/>
    </row>
    <row r="139" spans="6:9" x14ac:dyDescent="0.25">
      <c r="F139" s="14"/>
      <c r="I139" s="16"/>
    </row>
    <row r="140" spans="6:9" x14ac:dyDescent="0.25">
      <c r="F140" s="14"/>
      <c r="I140" s="16"/>
    </row>
    <row r="141" spans="6:9" x14ac:dyDescent="0.25">
      <c r="F141" s="14"/>
      <c r="I141" s="16"/>
    </row>
    <row r="142" spans="6:9" x14ac:dyDescent="0.25">
      <c r="F142" s="14"/>
      <c r="I142" s="16"/>
    </row>
    <row r="143" spans="6:9" x14ac:dyDescent="0.25">
      <c r="F143" s="14"/>
      <c r="I143" s="16"/>
    </row>
    <row r="144" spans="6:9" x14ac:dyDescent="0.25">
      <c r="F144" s="14"/>
      <c r="I144" s="16"/>
    </row>
    <row r="145" spans="6:9" x14ac:dyDescent="0.25">
      <c r="F145" s="14"/>
      <c r="I145" s="16"/>
    </row>
    <row r="146" spans="6:9" x14ac:dyDescent="0.25">
      <c r="F146" s="14"/>
      <c r="I146" s="16"/>
    </row>
    <row r="147" spans="6:9" x14ac:dyDescent="0.25">
      <c r="F147" s="14"/>
      <c r="I147" s="16"/>
    </row>
    <row r="148" spans="6:9" x14ac:dyDescent="0.25">
      <c r="F148" s="14"/>
      <c r="I148" s="16"/>
    </row>
    <row r="149" spans="6:9" x14ac:dyDescent="0.25">
      <c r="F149" s="14"/>
      <c r="I149" s="16"/>
    </row>
    <row r="150" spans="6:9" x14ac:dyDescent="0.25">
      <c r="F150" s="14"/>
      <c r="I150" s="16"/>
    </row>
    <row r="151" spans="6:9" x14ac:dyDescent="0.25">
      <c r="F151" s="14"/>
      <c r="I151" s="16"/>
    </row>
    <row r="152" spans="6:9" x14ac:dyDescent="0.25">
      <c r="F152" s="14"/>
      <c r="I152" s="16"/>
    </row>
  </sheetData>
  <mergeCells count="4">
    <mergeCell ref="A1:A2"/>
    <mergeCell ref="B1:C1"/>
    <mergeCell ref="D1:E1"/>
    <mergeCell ref="F1:H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theme="6" tint="0.79998168889431442"/>
  </sheetPr>
  <dimension ref="A1:J152"/>
  <sheetViews>
    <sheetView showGridLines="0" zoomScaleNormal="100" workbookViewId="0">
      <pane xSplit="1" ySplit="2" topLeftCell="B3" activePane="bottomRight" state="frozen"/>
      <selection pane="topRight" activeCell="D4" sqref="D4"/>
      <selection pane="bottomLeft" activeCell="D4" sqref="D4"/>
      <selection pane="bottomRight" sqref="A1:A2"/>
    </sheetView>
  </sheetViews>
  <sheetFormatPr defaultRowHeight="15" x14ac:dyDescent="0.25"/>
  <cols>
    <col min="1" max="3" width="9.7109375" customWidth="1"/>
    <col min="4" max="4" width="15.28515625" style="1" customWidth="1"/>
    <col min="5" max="5" width="16" style="20" customWidth="1"/>
    <col min="6" max="6" width="11.7109375" customWidth="1"/>
    <col min="7" max="7" width="12" customWidth="1"/>
    <col min="8" max="9" width="17.7109375" style="20" customWidth="1"/>
    <col min="10" max="10" width="14.28515625" customWidth="1"/>
  </cols>
  <sheetData>
    <row r="1" spans="1:10" ht="76.5" customHeight="1" x14ac:dyDescent="0.25">
      <c r="A1" s="117" t="s">
        <v>0</v>
      </c>
      <c r="B1" s="136" t="s">
        <v>10</v>
      </c>
      <c r="C1" s="137"/>
      <c r="D1" s="128" t="s">
        <v>113</v>
      </c>
      <c r="E1" s="130"/>
      <c r="F1" s="132" t="s">
        <v>11</v>
      </c>
      <c r="G1" s="134" t="s">
        <v>12</v>
      </c>
      <c r="H1" s="131" t="s">
        <v>116</v>
      </c>
      <c r="I1" s="121"/>
    </row>
    <row r="2" spans="1:10" ht="15.75" thickBot="1" x14ac:dyDescent="0.3">
      <c r="A2" s="118"/>
      <c r="B2" s="62" t="s">
        <v>5</v>
      </c>
      <c r="C2" s="63" t="s">
        <v>6</v>
      </c>
      <c r="D2" s="54" t="s">
        <v>7</v>
      </c>
      <c r="E2" s="17" t="s">
        <v>13</v>
      </c>
      <c r="F2" s="133"/>
      <c r="G2" s="135"/>
      <c r="H2" s="21" t="s">
        <v>8</v>
      </c>
      <c r="I2" s="17" t="s">
        <v>9</v>
      </c>
    </row>
    <row r="3" spans="1:10" x14ac:dyDescent="0.25">
      <c r="A3" s="59">
        <v>1</v>
      </c>
      <c r="B3" s="41">
        <v>0.81040528908016229</v>
      </c>
      <c r="C3" s="36">
        <v>5.9132325096907957E-3</v>
      </c>
      <c r="D3" s="56">
        <v>3.3399999999999999E-2</v>
      </c>
      <c r="E3" s="18">
        <f>ROUND(D3*(1+B3)+C3,5)</f>
        <v>6.6379999999999995E-2</v>
      </c>
      <c r="F3" s="47">
        <v>-0.75</v>
      </c>
      <c r="G3" s="4">
        <v>0.7</v>
      </c>
      <c r="H3" s="22">
        <f>IF(E3&lt;0,E3,E3*(1+F3))</f>
        <v>1.6594999999999999E-2</v>
      </c>
      <c r="I3" s="15">
        <f t="shared" ref="I3:I34" si="0">IF(E3*G3&lt;1%,E3+1%,E3*(1+G3))</f>
        <v>0.11284599999999999</v>
      </c>
      <c r="J3" s="16"/>
    </row>
    <row r="4" spans="1:10" x14ac:dyDescent="0.25">
      <c r="A4" s="57">
        <v>2</v>
      </c>
      <c r="B4" s="42">
        <v>0.79572232587567227</v>
      </c>
      <c r="C4" s="45">
        <v>5.1564019943157536E-3</v>
      </c>
      <c r="D4" s="60">
        <v>3.6769999999999997E-2</v>
      </c>
      <c r="E4" s="18">
        <f t="shared" ref="E4:E67" si="1">ROUND(D4*(1+B4)+C4,5)</f>
        <v>7.1190000000000003E-2</v>
      </c>
      <c r="F4" s="48">
        <v>-0.65</v>
      </c>
      <c r="G4" s="5">
        <v>0.7</v>
      </c>
      <c r="H4" s="23">
        <f>IF(E4&lt;0,E4,E4*(1+F4))</f>
        <v>2.4916500000000001E-2</v>
      </c>
      <c r="I4" s="24">
        <f t="shared" si="0"/>
        <v>0.12102300000000001</v>
      </c>
      <c r="J4" s="16"/>
    </row>
    <row r="5" spans="1:10" x14ac:dyDescent="0.25">
      <c r="A5" s="57">
        <v>3</v>
      </c>
      <c r="B5" s="42">
        <v>0.75334534094726791</v>
      </c>
      <c r="C5" s="45">
        <v>4.5678919199035614E-3</v>
      </c>
      <c r="D5" s="60">
        <v>3.9759999999999997E-2</v>
      </c>
      <c r="E5" s="18">
        <f t="shared" si="1"/>
        <v>7.4279999999999999E-2</v>
      </c>
      <c r="F5" s="48">
        <v>-0.56000000000000005</v>
      </c>
      <c r="G5" s="5">
        <v>0.64</v>
      </c>
      <c r="H5" s="23">
        <f t="shared" ref="H5:H34" si="2">IF(E5&lt;0,E5,E5*(1+F5))</f>
        <v>3.2683199999999996E-2</v>
      </c>
      <c r="I5" s="24">
        <f t="shared" si="0"/>
        <v>0.1218192</v>
      </c>
      <c r="J5" s="16"/>
    </row>
    <row r="6" spans="1:10" x14ac:dyDescent="0.25">
      <c r="A6" s="57">
        <v>4</v>
      </c>
      <c r="B6" s="42">
        <v>0.70225569412382005</v>
      </c>
      <c r="C6" s="45">
        <v>4.0978931629764761E-3</v>
      </c>
      <c r="D6" s="60">
        <v>4.2369999999999998E-2</v>
      </c>
      <c r="E6" s="18">
        <f t="shared" si="1"/>
        <v>7.6219999999999996E-2</v>
      </c>
      <c r="F6" s="48">
        <v>-0.5</v>
      </c>
      <c r="G6" s="5">
        <v>0.59</v>
      </c>
      <c r="H6" s="23">
        <f>IF(E6&lt;0,E6,E6*(1+F6))</f>
        <v>3.8109999999999998E-2</v>
      </c>
      <c r="I6" s="24">
        <f t="shared" si="0"/>
        <v>0.12118979999999999</v>
      </c>
      <c r="J6" s="16"/>
    </row>
    <row r="7" spans="1:10" x14ac:dyDescent="0.25">
      <c r="A7" s="57">
        <v>5</v>
      </c>
      <c r="B7" s="42">
        <v>0.6597329520184636</v>
      </c>
      <c r="C7" s="45">
        <v>3.7143293886807969E-3</v>
      </c>
      <c r="D7" s="60">
        <v>4.4580000000000002E-2</v>
      </c>
      <c r="E7" s="18">
        <f t="shared" si="1"/>
        <v>7.7710000000000001E-2</v>
      </c>
      <c r="F7" s="48">
        <v>-0.46</v>
      </c>
      <c r="G7" s="5">
        <v>0.55000000000000004</v>
      </c>
      <c r="H7" s="23">
        <f t="shared" si="2"/>
        <v>4.1963400000000005E-2</v>
      </c>
      <c r="I7" s="24">
        <f t="shared" si="0"/>
        <v>0.1204505</v>
      </c>
      <c r="J7" s="16"/>
    </row>
    <row r="8" spans="1:10" x14ac:dyDescent="0.25">
      <c r="A8" s="57">
        <v>6</v>
      </c>
      <c r="B8" s="42">
        <v>0.62592589050671354</v>
      </c>
      <c r="C8" s="45">
        <v>3.3956506003783439E-3</v>
      </c>
      <c r="D8" s="60">
        <v>4.6469999999999997E-2</v>
      </c>
      <c r="E8" s="18">
        <f t="shared" si="1"/>
        <v>7.8950000000000006E-2</v>
      </c>
      <c r="F8" s="48">
        <v>-0.42</v>
      </c>
      <c r="G8" s="5">
        <v>0.52</v>
      </c>
      <c r="H8" s="23">
        <f t="shared" si="2"/>
        <v>4.5791000000000012E-2</v>
      </c>
      <c r="I8" s="24">
        <f t="shared" si="0"/>
        <v>0.12000400000000001</v>
      </c>
      <c r="J8" s="16"/>
    </row>
    <row r="9" spans="1:10" x14ac:dyDescent="0.25">
      <c r="A9" s="57">
        <v>7</v>
      </c>
      <c r="B9" s="42">
        <v>0.59830574699757899</v>
      </c>
      <c r="C9" s="45">
        <v>3.1268643372093252E-3</v>
      </c>
      <c r="D9" s="60">
        <v>4.8129999999999999E-2</v>
      </c>
      <c r="E9" s="18">
        <f t="shared" si="1"/>
        <v>8.0049999999999996E-2</v>
      </c>
      <c r="F9" s="48">
        <v>-0.39</v>
      </c>
      <c r="G9" s="5">
        <v>0.49</v>
      </c>
      <c r="H9" s="23">
        <f t="shared" si="2"/>
        <v>4.8830499999999999E-2</v>
      </c>
      <c r="I9" s="24">
        <f t="shared" si="0"/>
        <v>0.11927449999999999</v>
      </c>
      <c r="J9" s="16"/>
    </row>
    <row r="10" spans="1:10" x14ac:dyDescent="0.25">
      <c r="A10" s="57">
        <v>8</v>
      </c>
      <c r="B10" s="42">
        <v>0.57524338459984659</v>
      </c>
      <c r="C10" s="45">
        <v>2.8972303153404731E-3</v>
      </c>
      <c r="D10" s="60">
        <v>4.9500000000000002E-2</v>
      </c>
      <c r="E10" s="18">
        <f t="shared" si="1"/>
        <v>8.0869999999999997E-2</v>
      </c>
      <c r="F10" s="48">
        <v>-0.36</v>
      </c>
      <c r="G10" s="5">
        <v>0.47</v>
      </c>
      <c r="H10" s="23">
        <f t="shared" si="2"/>
        <v>5.1756799999999999E-2</v>
      </c>
      <c r="I10" s="24">
        <f t="shared" si="0"/>
        <v>0.1188789</v>
      </c>
      <c r="J10" s="16"/>
    </row>
    <row r="11" spans="1:10" x14ac:dyDescent="0.25">
      <c r="A11" s="57">
        <v>9</v>
      </c>
      <c r="B11" s="42">
        <v>0.5556423276510698</v>
      </c>
      <c r="C11" s="45">
        <v>2.6988603708680216E-3</v>
      </c>
      <c r="D11" s="60">
        <v>5.0680000000000003E-2</v>
      </c>
      <c r="E11" s="18">
        <f t="shared" si="1"/>
        <v>8.1540000000000001E-2</v>
      </c>
      <c r="F11" s="48">
        <v>-0.33</v>
      </c>
      <c r="G11" s="5">
        <v>0.44</v>
      </c>
      <c r="H11" s="23">
        <f t="shared" si="2"/>
        <v>5.4631799999999994E-2</v>
      </c>
      <c r="I11" s="24">
        <f t="shared" si="0"/>
        <v>0.1174176</v>
      </c>
      <c r="J11" s="16"/>
    </row>
    <row r="12" spans="1:10" x14ac:dyDescent="0.25">
      <c r="A12" s="57">
        <v>10</v>
      </c>
      <c r="B12" s="42">
        <v>0.53873758202806088</v>
      </c>
      <c r="C12" s="45">
        <v>2.5258354956350913E-3</v>
      </c>
      <c r="D12" s="60">
        <v>5.1639999999999998E-2</v>
      </c>
      <c r="E12" s="18">
        <f t="shared" si="1"/>
        <v>8.1989999999999993E-2</v>
      </c>
      <c r="F12" s="48">
        <v>-0.31</v>
      </c>
      <c r="G12" s="5">
        <v>0.42</v>
      </c>
      <c r="H12" s="23">
        <f t="shared" si="2"/>
        <v>5.6573099999999994E-2</v>
      </c>
      <c r="I12" s="24">
        <f t="shared" si="0"/>
        <v>0.11642579999999998</v>
      </c>
      <c r="J12" s="16"/>
    </row>
    <row r="13" spans="1:10" x14ac:dyDescent="0.25">
      <c r="A13" s="57">
        <v>11</v>
      </c>
      <c r="B13" s="42">
        <v>0.52397905633566411</v>
      </c>
      <c r="C13" s="45">
        <v>2.3736306396727278E-3</v>
      </c>
      <c r="D13" s="60">
        <v>5.2249999999999998E-2</v>
      </c>
      <c r="E13" s="18">
        <f t="shared" si="1"/>
        <v>8.2000000000000003E-2</v>
      </c>
      <c r="F13" s="48">
        <v>-0.3</v>
      </c>
      <c r="G13" s="5">
        <v>0.39</v>
      </c>
      <c r="H13" s="23">
        <f t="shared" si="2"/>
        <v>5.74E-2</v>
      </c>
      <c r="I13" s="24">
        <f t="shared" si="0"/>
        <v>0.11398000000000001</v>
      </c>
      <c r="J13" s="16"/>
    </row>
    <row r="14" spans="1:10" x14ac:dyDescent="0.25">
      <c r="A14" s="57">
        <v>12</v>
      </c>
      <c r="B14" s="42">
        <v>0.51096084166960654</v>
      </c>
      <c r="C14" s="45">
        <v>2.238729310516403E-3</v>
      </c>
      <c r="D14" s="60">
        <v>5.2569999999999999E-2</v>
      </c>
      <c r="E14" s="18">
        <f t="shared" si="1"/>
        <v>8.1670000000000006E-2</v>
      </c>
      <c r="F14" s="48">
        <v>-0.28999999999999998</v>
      </c>
      <c r="G14" s="5">
        <v>0.37</v>
      </c>
      <c r="H14" s="23">
        <f t="shared" si="2"/>
        <v>5.7985700000000001E-2</v>
      </c>
      <c r="I14" s="24">
        <f t="shared" si="0"/>
        <v>0.11188790000000001</v>
      </c>
      <c r="J14" s="16"/>
    </row>
    <row r="15" spans="1:10" x14ac:dyDescent="0.25">
      <c r="A15" s="57">
        <v>13</v>
      </c>
      <c r="B15" s="42">
        <v>0.49937662890831103</v>
      </c>
      <c r="C15" s="45">
        <v>2.1183588946531761E-3</v>
      </c>
      <c r="D15" s="60">
        <v>5.2690000000000001E-2</v>
      </c>
      <c r="E15" s="18">
        <f t="shared" si="1"/>
        <v>8.1119999999999998E-2</v>
      </c>
      <c r="F15" s="48">
        <v>-0.28000000000000003</v>
      </c>
      <c r="G15" s="5">
        <v>0.35</v>
      </c>
      <c r="H15" s="23">
        <f t="shared" si="2"/>
        <v>5.8406399999999997E-2</v>
      </c>
      <c r="I15" s="24">
        <f t="shared" si="0"/>
        <v>0.109512</v>
      </c>
      <c r="J15" s="16"/>
    </row>
    <row r="16" spans="1:10" x14ac:dyDescent="0.25">
      <c r="A16" s="57">
        <v>14</v>
      </c>
      <c r="B16" s="42">
        <v>0.48899066841716388</v>
      </c>
      <c r="C16" s="45">
        <v>2.0103048817935211E-3</v>
      </c>
      <c r="D16" s="60">
        <v>5.2639999999999999E-2</v>
      </c>
      <c r="E16" s="18">
        <f t="shared" si="1"/>
        <v>8.0390000000000003E-2</v>
      </c>
      <c r="F16" s="48">
        <v>-0.28000000000000003</v>
      </c>
      <c r="G16" s="5">
        <v>0.34</v>
      </c>
      <c r="H16" s="23">
        <f t="shared" si="2"/>
        <v>5.7880800000000003E-2</v>
      </c>
      <c r="I16" s="24">
        <f t="shared" si="0"/>
        <v>0.10772260000000002</v>
      </c>
      <c r="J16" s="16"/>
    </row>
    <row r="17" spans="1:10" x14ac:dyDescent="0.25">
      <c r="A17" s="57">
        <v>15</v>
      </c>
      <c r="B17" s="42">
        <v>0.47961831306572877</v>
      </c>
      <c r="C17" s="45">
        <v>1.9127779168304436E-3</v>
      </c>
      <c r="D17" s="60">
        <v>5.2490000000000002E-2</v>
      </c>
      <c r="E17" s="18">
        <f t="shared" si="1"/>
        <v>7.9579999999999998E-2</v>
      </c>
      <c r="F17" s="48">
        <v>-0.27</v>
      </c>
      <c r="G17" s="5">
        <v>0.33</v>
      </c>
      <c r="H17" s="23">
        <f t="shared" si="2"/>
        <v>5.8093399999999996E-2</v>
      </c>
      <c r="I17" s="24">
        <f t="shared" si="0"/>
        <v>0.1058414</v>
      </c>
      <c r="J17" s="16"/>
    </row>
    <row r="18" spans="1:10" x14ac:dyDescent="0.25">
      <c r="A18" s="57">
        <v>16</v>
      </c>
      <c r="B18" s="42">
        <v>0.4711126582147307</v>
      </c>
      <c r="C18" s="45">
        <v>1.8243169900640521E-3</v>
      </c>
      <c r="D18" s="60">
        <v>5.2240000000000002E-2</v>
      </c>
      <c r="E18" s="18">
        <f t="shared" si="1"/>
        <v>7.868E-2</v>
      </c>
      <c r="F18" s="48">
        <v>-0.28000000000000003</v>
      </c>
      <c r="G18" s="5">
        <v>0.31</v>
      </c>
      <c r="H18" s="23">
        <f t="shared" si="2"/>
        <v>5.6649599999999994E-2</v>
      </c>
      <c r="I18" s="24">
        <f t="shared" si="0"/>
        <v>0.1030708</v>
      </c>
      <c r="J18" s="16"/>
    </row>
    <row r="19" spans="1:10" x14ac:dyDescent="0.25">
      <c r="A19" s="57">
        <v>17</v>
      </c>
      <c r="B19" s="42">
        <v>0.46335516795637322</v>
      </c>
      <c r="C19" s="45">
        <v>1.7437178306592372E-3</v>
      </c>
      <c r="D19" s="60">
        <v>5.194E-2</v>
      </c>
      <c r="E19" s="18">
        <f t="shared" si="1"/>
        <v>7.775E-2</v>
      </c>
      <c r="F19" s="48">
        <v>-0.28000000000000003</v>
      </c>
      <c r="G19" s="5">
        <v>0.3</v>
      </c>
      <c r="H19" s="23">
        <f t="shared" si="2"/>
        <v>5.5979999999999995E-2</v>
      </c>
      <c r="I19" s="24">
        <f t="shared" si="0"/>
        <v>0.101075</v>
      </c>
      <c r="J19" s="16"/>
    </row>
    <row r="20" spans="1:10" x14ac:dyDescent="0.25">
      <c r="A20" s="57">
        <v>18</v>
      </c>
      <c r="B20" s="42">
        <v>0.45624897082113458</v>
      </c>
      <c r="C20" s="45">
        <v>1.6699791861213974E-3</v>
      </c>
      <c r="D20" s="60">
        <v>5.16E-2</v>
      </c>
      <c r="E20" s="18">
        <f t="shared" si="1"/>
        <v>7.6810000000000003E-2</v>
      </c>
      <c r="F20" s="48">
        <v>-0.28000000000000003</v>
      </c>
      <c r="G20" s="5">
        <v>0.28999999999999998</v>
      </c>
      <c r="H20" s="23">
        <f t="shared" si="2"/>
        <v>5.5303200000000004E-2</v>
      </c>
      <c r="I20" s="24">
        <f t="shared" si="0"/>
        <v>9.9084900000000004E-2</v>
      </c>
      <c r="J20" s="16"/>
    </row>
    <row r="21" spans="1:10" x14ac:dyDescent="0.25">
      <c r="A21" s="57">
        <v>19</v>
      </c>
      <c r="B21" s="42">
        <v>0.44971398144692243</v>
      </c>
      <c r="C21" s="45">
        <v>1.6022619972738661E-3</v>
      </c>
      <c r="D21" s="60">
        <v>5.1220000000000002E-2</v>
      </c>
      <c r="E21" s="18">
        <f t="shared" si="1"/>
        <v>7.5859999999999997E-2</v>
      </c>
      <c r="F21" s="48">
        <v>-0.28999999999999998</v>
      </c>
      <c r="G21" s="5">
        <v>0.27</v>
      </c>
      <c r="H21" s="23">
        <f t="shared" si="2"/>
        <v>5.3860599999999995E-2</v>
      </c>
      <c r="I21" s="24">
        <f t="shared" si="0"/>
        <v>9.6342200000000003E-2</v>
      </c>
      <c r="J21" s="16"/>
    </row>
    <row r="22" spans="1:10" x14ac:dyDescent="0.25">
      <c r="A22" s="57">
        <v>20</v>
      </c>
      <c r="B22" s="42">
        <v>0.4436832950599261</v>
      </c>
      <c r="C22" s="45">
        <v>1.5398580056378709E-3</v>
      </c>
      <c r="D22" s="60">
        <v>5.0819999999999997E-2</v>
      </c>
      <c r="E22" s="18">
        <f t="shared" si="1"/>
        <v>7.4910000000000004E-2</v>
      </c>
      <c r="F22" s="48">
        <v>-0.28999999999999998</v>
      </c>
      <c r="G22" s="5">
        <v>0.26</v>
      </c>
      <c r="H22" s="23">
        <f t="shared" si="2"/>
        <v>5.31861E-2</v>
      </c>
      <c r="I22" s="24">
        <f t="shared" si="0"/>
        <v>9.4386600000000001E-2</v>
      </c>
      <c r="J22" s="16"/>
    </row>
    <row r="23" spans="1:10" x14ac:dyDescent="0.25">
      <c r="A23" s="57">
        <v>21</v>
      </c>
      <c r="B23" s="42">
        <v>0.43810048436359006</v>
      </c>
      <c r="C23" s="45">
        <v>1.4821653517303756E-3</v>
      </c>
      <c r="D23" s="60">
        <v>5.0410000000000003E-2</v>
      </c>
      <c r="E23" s="18">
        <f t="shared" si="1"/>
        <v>7.3980000000000004E-2</v>
      </c>
      <c r="F23" s="48">
        <v>-0.2887142857142857</v>
      </c>
      <c r="G23" s="5">
        <v>0.25914285714285717</v>
      </c>
      <c r="H23" s="23">
        <f t="shared" si="2"/>
        <v>5.2620917142857146E-2</v>
      </c>
      <c r="I23" s="24">
        <f t="shared" si="0"/>
        <v>9.3151388571428573E-2</v>
      </c>
      <c r="J23" s="16"/>
    </row>
    <row r="24" spans="1:10" x14ac:dyDescent="0.25">
      <c r="A24" s="57">
        <v>22</v>
      </c>
      <c r="B24" s="42">
        <v>0.43291754611987687</v>
      </c>
      <c r="C24" s="45">
        <v>1.4286694179164439E-3</v>
      </c>
      <c r="D24" s="60">
        <v>0.05</v>
      </c>
      <c r="E24" s="18">
        <f t="shared" si="1"/>
        <v>7.3069999999999996E-2</v>
      </c>
      <c r="F24" s="48">
        <v>-0.28742857142857142</v>
      </c>
      <c r="G24" s="5">
        <v>0.25828571428571429</v>
      </c>
      <c r="H24" s="23">
        <f t="shared" si="2"/>
        <v>5.2067594285714287E-2</v>
      </c>
      <c r="I24" s="24">
        <f t="shared" si="0"/>
        <v>9.1942937142857131E-2</v>
      </c>
      <c r="J24" s="16"/>
    </row>
    <row r="25" spans="1:10" x14ac:dyDescent="0.25">
      <c r="A25" s="57">
        <v>23</v>
      </c>
      <c r="B25" s="42">
        <v>0.42809332207450068</v>
      </c>
      <c r="C25" s="45">
        <v>1.3789276498828728E-3</v>
      </c>
      <c r="D25" s="60">
        <v>4.9579999999999999E-2</v>
      </c>
      <c r="E25" s="18">
        <f t="shared" si="1"/>
        <v>7.2179999999999994E-2</v>
      </c>
      <c r="F25" s="48">
        <v>-0.28614285714285714</v>
      </c>
      <c r="G25" s="5">
        <v>0.25742857142857145</v>
      </c>
      <c r="H25" s="23">
        <f t="shared" si="2"/>
        <v>5.1526208571428568E-2</v>
      </c>
      <c r="I25" s="24">
        <f t="shared" si="0"/>
        <v>9.0761194285714289E-2</v>
      </c>
      <c r="J25" s="16"/>
    </row>
    <row r="26" spans="1:10" x14ac:dyDescent="0.25">
      <c r="A26" s="57">
        <v>24</v>
      </c>
      <c r="B26" s="42">
        <v>0.42359227069203831</v>
      </c>
      <c r="C26" s="45">
        <v>1.332557427724379E-3</v>
      </c>
      <c r="D26" s="60">
        <v>4.9169999999999998E-2</v>
      </c>
      <c r="E26" s="18">
        <f t="shared" si="1"/>
        <v>7.1330000000000005E-2</v>
      </c>
      <c r="F26" s="48">
        <v>-0.28485714285714286</v>
      </c>
      <c r="G26" s="5">
        <v>0.25657142857142856</v>
      </c>
      <c r="H26" s="23">
        <f t="shared" si="2"/>
        <v>5.1011139999999996E-2</v>
      </c>
      <c r="I26" s="24">
        <f t="shared" si="0"/>
        <v>8.9631240000000015E-2</v>
      </c>
      <c r="J26" s="16"/>
    </row>
    <row r="27" spans="1:10" x14ac:dyDescent="0.25">
      <c r="A27" s="57">
        <v>25</v>
      </c>
      <c r="B27" s="42">
        <v>0.41938350145552672</v>
      </c>
      <c r="C27" s="45">
        <v>1.2892262970235424E-3</v>
      </c>
      <c r="D27" s="60">
        <v>4.8759999999999998E-2</v>
      </c>
      <c r="E27" s="18">
        <f t="shared" si="1"/>
        <v>7.0499999999999993E-2</v>
      </c>
      <c r="F27" s="48">
        <v>-0.28357142857142853</v>
      </c>
      <c r="G27" s="5">
        <v>0.25571428571428573</v>
      </c>
      <c r="H27" s="23">
        <f t="shared" si="2"/>
        <v>5.0508214285714281E-2</v>
      </c>
      <c r="I27" s="24">
        <f t="shared" si="0"/>
        <v>8.8527857142857144E-2</v>
      </c>
      <c r="J27" s="16"/>
    </row>
    <row r="28" spans="1:10" x14ac:dyDescent="0.25">
      <c r="A28" s="57">
        <v>26</v>
      </c>
      <c r="B28" s="42">
        <v>0.41544000788706947</v>
      </c>
      <c r="C28" s="45">
        <v>1.2486440426231016E-3</v>
      </c>
      <c r="D28" s="60">
        <v>4.836E-2</v>
      </c>
      <c r="E28" s="18">
        <f t="shared" si="1"/>
        <v>6.9699999999999998E-2</v>
      </c>
      <c r="F28" s="48">
        <v>-0.28228571428571425</v>
      </c>
      <c r="G28" s="5">
        <v>0.25485714285714289</v>
      </c>
      <c r="H28" s="23">
        <f t="shared" si="2"/>
        <v>5.0024685714285713E-2</v>
      </c>
      <c r="I28" s="24">
        <f t="shared" si="0"/>
        <v>8.7463542857142862E-2</v>
      </c>
      <c r="J28" s="16"/>
    </row>
    <row r="29" spans="1:10" x14ac:dyDescent="0.25">
      <c r="A29" s="57">
        <v>27</v>
      </c>
      <c r="B29" s="42">
        <v>0.41173805255560092</v>
      </c>
      <c r="C29" s="45">
        <v>1.2105562131543368E-3</v>
      </c>
      <c r="D29" s="60">
        <v>4.7960000000000003E-2</v>
      </c>
      <c r="E29" s="18">
        <f t="shared" si="1"/>
        <v>6.8919999999999995E-2</v>
      </c>
      <c r="F29" s="48">
        <v>-0.28099999999999997</v>
      </c>
      <c r="G29" s="5">
        <v>0.254</v>
      </c>
      <c r="H29" s="23">
        <f t="shared" si="2"/>
        <v>4.9553480000000004E-2</v>
      </c>
      <c r="I29" s="24">
        <f t="shared" si="0"/>
        <v>8.6425679999999991E-2</v>
      </c>
      <c r="J29" s="16"/>
    </row>
    <row r="30" spans="1:10" x14ac:dyDescent="0.25">
      <c r="A30" s="57">
        <v>28</v>
      </c>
      <c r="B30" s="42">
        <v>0.40825666948770278</v>
      </c>
      <c r="C30" s="45">
        <v>1.1747387966576416E-3</v>
      </c>
      <c r="D30" s="60">
        <v>4.7579999999999997E-2</v>
      </c>
      <c r="E30" s="18">
        <f t="shared" si="1"/>
        <v>6.8180000000000004E-2</v>
      </c>
      <c r="F30" s="48">
        <v>-0.27971428571428569</v>
      </c>
      <c r="G30" s="5">
        <v>0.25314285714285717</v>
      </c>
      <c r="H30" s="23">
        <f t="shared" si="2"/>
        <v>4.9109080000000006E-2</v>
      </c>
      <c r="I30" s="24">
        <f t="shared" si="0"/>
        <v>8.5439280000000006E-2</v>
      </c>
      <c r="J30" s="16"/>
    </row>
    <row r="31" spans="1:10" x14ac:dyDescent="0.25">
      <c r="A31" s="57">
        <v>29</v>
      </c>
      <c r="B31" s="42">
        <v>0.40497725812559637</v>
      </c>
      <c r="C31" s="45">
        <v>1.1409938161838174E-3</v>
      </c>
      <c r="D31" s="60">
        <v>4.7210000000000002E-2</v>
      </c>
      <c r="E31" s="18">
        <f t="shared" si="1"/>
        <v>6.7470000000000002E-2</v>
      </c>
      <c r="F31" s="48">
        <v>-0.27842857142857141</v>
      </c>
      <c r="G31" s="5">
        <v>0.25228571428571428</v>
      </c>
      <c r="H31" s="23">
        <f t="shared" si="2"/>
        <v>4.8684424285714283E-2</v>
      </c>
      <c r="I31" s="24">
        <f t="shared" si="0"/>
        <v>8.4491717142857137E-2</v>
      </c>
      <c r="J31" s="16"/>
    </row>
    <row r="32" spans="1:10" x14ac:dyDescent="0.25">
      <c r="A32" s="57">
        <v>30</v>
      </c>
      <c r="B32" s="42">
        <v>0.40188324931544828</v>
      </c>
      <c r="C32" s="45">
        <v>1.1091456657121568E-3</v>
      </c>
      <c r="D32" s="60">
        <v>4.6850000000000003E-2</v>
      </c>
      <c r="E32" s="18">
        <f t="shared" si="1"/>
        <v>6.6790000000000002E-2</v>
      </c>
      <c r="F32" s="48">
        <v>-0.27714285714285714</v>
      </c>
      <c r="G32" s="5">
        <v>0.25142857142857145</v>
      </c>
      <c r="H32" s="23">
        <f t="shared" si="2"/>
        <v>4.8279628571428576E-2</v>
      </c>
      <c r="I32" s="24">
        <f t="shared" si="0"/>
        <v>8.358291428571428E-2</v>
      </c>
      <c r="J32" s="16"/>
    </row>
    <row r="33" spans="1:10" x14ac:dyDescent="0.25">
      <c r="A33" s="57">
        <v>31</v>
      </c>
      <c r="B33" s="42">
        <v>0.39895982845861089</v>
      </c>
      <c r="C33" s="45">
        <v>1.0790380456168647E-3</v>
      </c>
      <c r="D33" s="60">
        <v>4.65E-2</v>
      </c>
      <c r="E33" s="18">
        <f t="shared" si="1"/>
        <v>6.6129999999999994E-2</v>
      </c>
      <c r="F33" s="48">
        <v>-0.27585714285714286</v>
      </c>
      <c r="G33" s="5">
        <v>0.25057142857142856</v>
      </c>
      <c r="H33" s="23">
        <f t="shared" si="2"/>
        <v>4.7887567142857142E-2</v>
      </c>
      <c r="I33" s="24">
        <f t="shared" si="0"/>
        <v>8.2700288571428554E-2</v>
      </c>
      <c r="J33" s="16"/>
    </row>
    <row r="34" spans="1:10" x14ac:dyDescent="0.25">
      <c r="A34" s="57">
        <v>32</v>
      </c>
      <c r="B34" s="42">
        <v>0.39619370440140522</v>
      </c>
      <c r="C34" s="45">
        <v>1.0505313866514764E-3</v>
      </c>
      <c r="D34" s="60">
        <v>4.616E-2</v>
      </c>
      <c r="E34" s="18">
        <f t="shared" si="1"/>
        <v>6.5500000000000003E-2</v>
      </c>
      <c r="F34" s="48">
        <v>-0.27457142857142858</v>
      </c>
      <c r="G34" s="5">
        <v>0.24971428571428572</v>
      </c>
      <c r="H34" s="23">
        <f t="shared" si="2"/>
        <v>4.7515571428571428E-2</v>
      </c>
      <c r="I34" s="24">
        <f t="shared" si="0"/>
        <v>8.1856285714285729E-2</v>
      </c>
      <c r="J34" s="16"/>
    </row>
    <row r="35" spans="1:10" x14ac:dyDescent="0.25">
      <c r="A35" s="57">
        <v>33</v>
      </c>
      <c r="B35" s="42">
        <v>0.39357291521108562</v>
      </c>
      <c r="C35" s="45">
        <v>1.0235006742333752E-3</v>
      </c>
      <c r="D35" s="60">
        <v>4.5830000000000003E-2</v>
      </c>
      <c r="E35" s="18">
        <f t="shared" si="1"/>
        <v>6.4890000000000003E-2</v>
      </c>
      <c r="F35" s="48">
        <v>-0.2732857142857143</v>
      </c>
      <c r="G35" s="5">
        <v>0.24885714285714286</v>
      </c>
      <c r="H35" s="23">
        <f t="shared" ref="H35:H66" si="3">IF(E35&lt;0,E35,E35*(1+F35))</f>
        <v>4.7156489999999995E-2</v>
      </c>
      <c r="I35" s="24">
        <f t="shared" ref="I35:I66" si="4">IF(E35*G35&lt;1%,E35+1%,E35*(1+G35))</f>
        <v>8.103834E-2</v>
      </c>
      <c r="J35" s="16"/>
    </row>
    <row r="36" spans="1:10" x14ac:dyDescent="0.25">
      <c r="A36" s="57">
        <v>34</v>
      </c>
      <c r="B36" s="42">
        <v>0.39108666392333946</v>
      </c>
      <c r="C36" s="45">
        <v>9.9783360252934331E-4</v>
      </c>
      <c r="D36" s="60">
        <v>4.5519999999999998E-2</v>
      </c>
      <c r="E36" s="18">
        <f t="shared" si="1"/>
        <v>6.4320000000000002E-2</v>
      </c>
      <c r="F36" s="48">
        <v>-0.27199999999999996</v>
      </c>
      <c r="G36" s="5">
        <v>0.248</v>
      </c>
      <c r="H36" s="23">
        <f t="shared" si="3"/>
        <v>4.6824959999999999E-2</v>
      </c>
      <c r="I36" s="24">
        <f t="shared" si="4"/>
        <v>8.027136E-2</v>
      </c>
      <c r="J36" s="16"/>
    </row>
    <row r="37" spans="1:10" x14ac:dyDescent="0.25">
      <c r="A37" s="57">
        <v>35</v>
      </c>
      <c r="B37" s="42">
        <v>0.388725178818357</v>
      </c>
      <c r="C37" s="45">
        <v>9.7342900164611775E-4</v>
      </c>
      <c r="D37" s="60">
        <v>4.5220000000000003E-2</v>
      </c>
      <c r="E37" s="18">
        <f t="shared" si="1"/>
        <v>6.3769999999999993E-2</v>
      </c>
      <c r="F37" s="48">
        <v>-0.27071428571428569</v>
      </c>
      <c r="G37" s="5">
        <v>0.24714285714285716</v>
      </c>
      <c r="H37" s="23">
        <f t="shared" si="3"/>
        <v>4.6506549999999994E-2</v>
      </c>
      <c r="I37" s="24">
        <f t="shared" si="4"/>
        <v>7.9530299999999984E-2</v>
      </c>
      <c r="J37" s="16"/>
    </row>
    <row r="38" spans="1:10" x14ac:dyDescent="0.25">
      <c r="A38" s="57">
        <v>36</v>
      </c>
      <c r="B38" s="42">
        <v>0.38647959390868913</v>
      </c>
      <c r="C38" s="45">
        <v>9.5019549206576848E-4</v>
      </c>
      <c r="D38" s="60">
        <v>4.4920000000000002E-2</v>
      </c>
      <c r="E38" s="18">
        <f t="shared" si="1"/>
        <v>6.3229999999999995E-2</v>
      </c>
      <c r="F38" s="48">
        <v>-0.26942857142857141</v>
      </c>
      <c r="G38" s="5">
        <v>0.2462857142857143</v>
      </c>
      <c r="H38" s="23">
        <f t="shared" si="3"/>
        <v>4.6194031428571432E-2</v>
      </c>
      <c r="I38" s="24">
        <f t="shared" si="4"/>
        <v>7.8802645714285705E-2</v>
      </c>
      <c r="J38" s="16"/>
    </row>
    <row r="39" spans="1:10" x14ac:dyDescent="0.25">
      <c r="A39" s="57">
        <v>37</v>
      </c>
      <c r="B39" s="42">
        <v>0.38434184619080591</v>
      </c>
      <c r="C39" s="45">
        <v>9.2805032904932135E-4</v>
      </c>
      <c r="D39" s="60">
        <v>4.4639999999999999E-2</v>
      </c>
      <c r="E39" s="18">
        <f t="shared" si="1"/>
        <v>6.2729999999999994E-2</v>
      </c>
      <c r="F39" s="48">
        <v>-0.26814285714285713</v>
      </c>
      <c r="G39" s="5">
        <v>0.24542857142857144</v>
      </c>
      <c r="H39" s="23">
        <f t="shared" si="3"/>
        <v>4.5909398571428568E-2</v>
      </c>
      <c r="I39" s="24">
        <f t="shared" si="4"/>
        <v>7.8125734285714288E-2</v>
      </c>
      <c r="J39" s="16"/>
    </row>
    <row r="40" spans="1:10" x14ac:dyDescent="0.25">
      <c r="A40" s="57">
        <v>38</v>
      </c>
      <c r="B40" s="42">
        <v>0.38230458688648805</v>
      </c>
      <c r="C40" s="45">
        <v>9.0691840653117856E-4</v>
      </c>
      <c r="D40" s="60">
        <v>4.437E-2</v>
      </c>
      <c r="E40" s="18">
        <f t="shared" si="1"/>
        <v>6.2239999999999997E-2</v>
      </c>
      <c r="F40" s="48">
        <v>-0.26685714285714285</v>
      </c>
      <c r="G40" s="5">
        <v>0.24457142857142858</v>
      </c>
      <c r="H40" s="23">
        <f t="shared" si="3"/>
        <v>4.5630811428571422E-2</v>
      </c>
      <c r="I40" s="24">
        <f t="shared" si="4"/>
        <v>7.7462125714285721E-2</v>
      </c>
      <c r="J40" s="16"/>
    </row>
    <row r="41" spans="1:10" x14ac:dyDescent="0.25">
      <c r="A41" s="57">
        <v>39</v>
      </c>
      <c r="B41" s="42">
        <v>0.38036110442792914</v>
      </c>
      <c r="C41" s="45">
        <v>8.8673139548320009E-4</v>
      </c>
      <c r="D41" s="60">
        <v>4.4110000000000003E-2</v>
      </c>
      <c r="E41" s="18">
        <f t="shared" si="1"/>
        <v>6.1769999999999999E-2</v>
      </c>
      <c r="F41" s="48">
        <v>-0.26557142857142857</v>
      </c>
      <c r="G41" s="5">
        <v>0.24371428571428572</v>
      </c>
      <c r="H41" s="23">
        <f t="shared" si="3"/>
        <v>4.5365652857142856E-2</v>
      </c>
      <c r="I41" s="24">
        <f t="shared" si="4"/>
        <v>7.6824231428571435E-2</v>
      </c>
      <c r="J41" s="16"/>
    </row>
    <row r="42" spans="1:10" x14ac:dyDescent="0.25">
      <c r="A42" s="57">
        <v>40</v>
      </c>
      <c r="B42" s="42">
        <v>0.37850525735572949</v>
      </c>
      <c r="C42" s="45">
        <v>8.6742699609755332E-4</v>
      </c>
      <c r="D42" s="60">
        <v>4.3860000000000003E-2</v>
      </c>
      <c r="E42" s="18">
        <f t="shared" si="1"/>
        <v>6.1330000000000003E-2</v>
      </c>
      <c r="F42" s="48">
        <v>-0.26428571428571429</v>
      </c>
      <c r="G42" s="5">
        <v>0.24285714285714285</v>
      </c>
      <c r="H42" s="23">
        <f t="shared" si="3"/>
        <v>4.5121357142857151E-2</v>
      </c>
      <c r="I42" s="24">
        <f t="shared" si="4"/>
        <v>7.6224428571428582E-2</v>
      </c>
      <c r="J42" s="16"/>
    </row>
    <row r="43" spans="1:10" x14ac:dyDescent="0.25">
      <c r="A43" s="57">
        <v>41</v>
      </c>
      <c r="B43" s="42">
        <v>0.37673141562817802</v>
      </c>
      <c r="C43" s="45">
        <v>8.4894828667215312E-4</v>
      </c>
      <c r="D43" s="60">
        <v>4.3619999999999999E-2</v>
      </c>
      <c r="E43" s="18">
        <f t="shared" si="1"/>
        <v>6.0900000000000003E-2</v>
      </c>
      <c r="F43" s="48">
        <v>-0.26300000000000001</v>
      </c>
      <c r="G43" s="5">
        <v>0.24200000000000002</v>
      </c>
      <c r="H43" s="23">
        <f t="shared" si="3"/>
        <v>4.4883300000000001E-2</v>
      </c>
      <c r="I43" s="24">
        <f t="shared" si="4"/>
        <v>7.5637800000000005E-2</v>
      </c>
      <c r="J43" s="16"/>
    </row>
    <row r="44" spans="1:10" x14ac:dyDescent="0.25">
      <c r="A44" s="57">
        <v>42</v>
      </c>
      <c r="B44" s="42">
        <v>0.3750344091029767</v>
      </c>
      <c r="C44" s="45">
        <v>8.3124315496756922E-4</v>
      </c>
      <c r="D44" s="60">
        <v>4.3380000000000002E-2</v>
      </c>
      <c r="E44" s="18">
        <f t="shared" si="1"/>
        <v>6.0479999999999999E-2</v>
      </c>
      <c r="F44" s="48">
        <v>-0.26171428571428568</v>
      </c>
      <c r="G44" s="5">
        <v>0.24114285714285716</v>
      </c>
      <c r="H44" s="23">
        <f t="shared" si="3"/>
        <v>4.465152E-2</v>
      </c>
      <c r="I44" s="24">
        <f t="shared" si="4"/>
        <v>7.506431999999999E-2</v>
      </c>
      <c r="J44" s="16"/>
    </row>
    <row r="45" spans="1:10" x14ac:dyDescent="0.25">
      <c r="A45" s="57">
        <v>43</v>
      </c>
      <c r="B45" s="42">
        <v>0.37340948216335668</v>
      </c>
      <c r="C45" s="45">
        <v>8.1426380012069807E-4</v>
      </c>
      <c r="D45" s="60">
        <v>4.3159999999999997E-2</v>
      </c>
      <c r="E45" s="18">
        <f t="shared" si="1"/>
        <v>6.0089999999999998E-2</v>
      </c>
      <c r="F45" s="48">
        <v>-0.2604285714285714</v>
      </c>
      <c r="G45" s="5">
        <v>0.2402857142857143</v>
      </c>
      <c r="H45" s="23">
        <f t="shared" si="3"/>
        <v>4.4440847142857141E-2</v>
      </c>
      <c r="I45" s="24">
        <f t="shared" si="4"/>
        <v>7.4528768571428566E-2</v>
      </c>
      <c r="J45" s="16"/>
    </row>
    <row r="46" spans="1:10" x14ac:dyDescent="0.25">
      <c r="A46" s="57">
        <v>44</v>
      </c>
      <c r="B46" s="42">
        <v>0.37185225363083951</v>
      </c>
      <c r="C46" s="45">
        <v>7.9796629514185865E-4</v>
      </c>
      <c r="D46" s="60">
        <v>4.2939999999999999E-2</v>
      </c>
      <c r="E46" s="18">
        <f t="shared" si="1"/>
        <v>5.9709999999999999E-2</v>
      </c>
      <c r="F46" s="48">
        <v>-0.25914285714285712</v>
      </c>
      <c r="G46" s="5">
        <v>0.23942857142857144</v>
      </c>
      <c r="H46" s="23">
        <f t="shared" si="3"/>
        <v>4.4236579999999998E-2</v>
      </c>
      <c r="I46" s="24">
        <f t="shared" si="4"/>
        <v>7.4006279999999994E-2</v>
      </c>
      <c r="J46" s="16"/>
    </row>
    <row r="47" spans="1:10" x14ac:dyDescent="0.25">
      <c r="A47" s="57">
        <v>45</v>
      </c>
      <c r="B47" s="42">
        <v>0.37035868124527949</v>
      </c>
      <c r="C47" s="45">
        <v>7.8231020158861183E-4</v>
      </c>
      <c r="D47" s="60">
        <v>4.2729999999999997E-2</v>
      </c>
      <c r="E47" s="18">
        <f t="shared" si="1"/>
        <v>5.9339999999999997E-2</v>
      </c>
      <c r="F47" s="48">
        <v>-0.25785714285714284</v>
      </c>
      <c r="G47" s="5">
        <v>0.23857142857142857</v>
      </c>
      <c r="H47" s="23">
        <f t="shared" si="3"/>
        <v>4.4038757142857148E-2</v>
      </c>
      <c r="I47" s="24">
        <f t="shared" si="4"/>
        <v>7.3496828571428571E-2</v>
      </c>
      <c r="J47" s="16"/>
    </row>
    <row r="48" spans="1:10" x14ac:dyDescent="0.25">
      <c r="A48" s="57">
        <v>46</v>
      </c>
      <c r="B48" s="42">
        <v>0.36892503010585953</v>
      </c>
      <c r="C48" s="45">
        <v>7.6725822930830525E-4</v>
      </c>
      <c r="D48" s="60">
        <v>4.2529999999999998E-2</v>
      </c>
      <c r="E48" s="18">
        <f t="shared" si="1"/>
        <v>5.8990000000000001E-2</v>
      </c>
      <c r="F48" s="48">
        <v>-0.25657142857142856</v>
      </c>
      <c r="G48" s="5">
        <v>0.23771428571428571</v>
      </c>
      <c r="H48" s="23">
        <f t="shared" si="3"/>
        <v>4.3854851428571429E-2</v>
      </c>
      <c r="I48" s="24">
        <f t="shared" si="4"/>
        <v>7.3012765714285721E-2</v>
      </c>
      <c r="J48" s="16"/>
    </row>
    <row r="49" spans="1:10" x14ac:dyDescent="0.25">
      <c r="A49" s="57">
        <v>47</v>
      </c>
      <c r="B49" s="42">
        <v>0.36754784455949441</v>
      </c>
      <c r="C49" s="45">
        <v>7.5277593523824353E-4</v>
      </c>
      <c r="D49" s="60">
        <v>4.2340000000000003E-2</v>
      </c>
      <c r="E49" s="18">
        <f t="shared" si="1"/>
        <v>5.8650000000000001E-2</v>
      </c>
      <c r="F49" s="48">
        <v>-0.25528571428571428</v>
      </c>
      <c r="G49" s="5">
        <v>0.23685714285714288</v>
      </c>
      <c r="H49" s="23">
        <f t="shared" si="3"/>
        <v>4.3677492857142855E-2</v>
      </c>
      <c r="I49" s="24">
        <f t="shared" si="4"/>
        <v>7.254167142857143E-2</v>
      </c>
      <c r="J49" s="16"/>
    </row>
    <row r="50" spans="1:10" x14ac:dyDescent="0.25">
      <c r="A50" s="57">
        <v>48</v>
      </c>
      <c r="B50" s="42">
        <v>0.36622392309996399</v>
      </c>
      <c r="C50" s="45">
        <v>7.3883145613208524E-4</v>
      </c>
      <c r="D50" s="60">
        <v>4.215E-2</v>
      </c>
      <c r="E50" s="18">
        <f t="shared" si="1"/>
        <v>5.833E-2</v>
      </c>
      <c r="F50" s="48">
        <v>-0.254</v>
      </c>
      <c r="G50" s="5">
        <v>0.23600000000000002</v>
      </c>
      <c r="H50" s="23">
        <f t="shared" si="3"/>
        <v>4.351418E-2</v>
      </c>
      <c r="I50" s="24">
        <f t="shared" si="4"/>
        <v>7.2095880000000001E-2</v>
      </c>
      <c r="J50" s="16"/>
    </row>
    <row r="51" spans="1:10" x14ac:dyDescent="0.25">
      <c r="A51" s="57">
        <v>49</v>
      </c>
      <c r="B51" s="42">
        <v>0.36495029590457317</v>
      </c>
      <c r="C51" s="45">
        <v>7.2539527084912296E-4</v>
      </c>
      <c r="D51" s="60">
        <v>4.197E-2</v>
      </c>
      <c r="E51" s="18">
        <f t="shared" si="1"/>
        <v>5.8009999999999999E-2</v>
      </c>
      <c r="F51" s="48">
        <v>-0.25271428571428572</v>
      </c>
      <c r="G51" s="5">
        <v>0.23514285714285715</v>
      </c>
      <c r="H51" s="23">
        <f t="shared" si="3"/>
        <v>4.335004428571429E-2</v>
      </c>
      <c r="I51" s="24">
        <f t="shared" si="4"/>
        <v>7.1650637142857146E-2</v>
      </c>
      <c r="J51" s="16"/>
    </row>
    <row r="52" spans="1:10" x14ac:dyDescent="0.25">
      <c r="A52" s="57">
        <v>50</v>
      </c>
      <c r="B52" s="42">
        <v>0.36372420468838818</v>
      </c>
      <c r="C52" s="45">
        <v>7.1243998846547423E-4</v>
      </c>
      <c r="D52" s="60">
        <v>4.1799999999999997E-2</v>
      </c>
      <c r="E52" s="18">
        <f t="shared" si="1"/>
        <v>5.772E-2</v>
      </c>
      <c r="F52" s="48">
        <v>-0.25142857142857145</v>
      </c>
      <c r="G52" s="5">
        <v>0.23428571428571429</v>
      </c>
      <c r="H52" s="23">
        <f t="shared" si="3"/>
        <v>4.3207542857142858E-2</v>
      </c>
      <c r="I52" s="24">
        <f t="shared" si="4"/>
        <v>7.1242971428571431E-2</v>
      </c>
      <c r="J52" s="16"/>
    </row>
    <row r="53" spans="1:10" x14ac:dyDescent="0.25">
      <c r="A53" s="57">
        <v>51</v>
      </c>
      <c r="B53" s="42">
        <v>0.36254308460057039</v>
      </c>
      <c r="C53" s="45">
        <v>6.9994015899439656E-4</v>
      </c>
      <c r="D53" s="60">
        <v>4.163E-2</v>
      </c>
      <c r="E53" s="18">
        <f t="shared" si="1"/>
        <v>5.7419999999999999E-2</v>
      </c>
      <c r="F53" s="48">
        <v>-0.25014285714285711</v>
      </c>
      <c r="G53" s="5">
        <v>0.23342857142857143</v>
      </c>
      <c r="H53" s="23">
        <f t="shared" si="3"/>
        <v>4.3056797142857144E-2</v>
      </c>
      <c r="I53" s="24">
        <f t="shared" si="4"/>
        <v>7.0823468571428572E-2</v>
      </c>
      <c r="J53" s="16"/>
    </row>
    <row r="54" spans="1:10" x14ac:dyDescent="0.25">
      <c r="A54" s="57">
        <v>52</v>
      </c>
      <c r="B54" s="42">
        <v>0.36140454792478516</v>
      </c>
      <c r="C54" s="45">
        <v>6.878721039565483E-4</v>
      </c>
      <c r="D54" s="60">
        <v>4.147E-2</v>
      </c>
      <c r="E54" s="18">
        <f t="shared" si="1"/>
        <v>5.7149999999999999E-2</v>
      </c>
      <c r="F54" s="48">
        <v>-0.24885714285714286</v>
      </c>
      <c r="G54" s="5">
        <v>0.2325714285714286</v>
      </c>
      <c r="H54" s="23">
        <f t="shared" si="3"/>
        <v>4.292781428571428E-2</v>
      </c>
      <c r="I54" s="24">
        <f t="shared" si="4"/>
        <v>7.0441457142857142E-2</v>
      </c>
      <c r="J54" s="16"/>
    </row>
    <row r="55" spans="1:10" x14ac:dyDescent="0.25">
      <c r="A55" s="57">
        <v>53</v>
      </c>
      <c r="B55" s="42">
        <v>0.36030636937736893</v>
      </c>
      <c r="C55" s="45">
        <v>6.7621376441283191E-4</v>
      </c>
      <c r="D55" s="60">
        <v>4.1320000000000003E-2</v>
      </c>
      <c r="E55" s="18">
        <f t="shared" si="1"/>
        <v>5.688E-2</v>
      </c>
      <c r="F55" s="48">
        <v>-0.24757142857142855</v>
      </c>
      <c r="G55" s="5">
        <v>0.23171428571428573</v>
      </c>
      <c r="H55" s="23">
        <f t="shared" si="3"/>
        <v>4.2798137142857143E-2</v>
      </c>
      <c r="I55" s="24">
        <f t="shared" si="4"/>
        <v>7.0059908571428575E-2</v>
      </c>
      <c r="J55" s="16"/>
    </row>
    <row r="56" spans="1:10" x14ac:dyDescent="0.25">
      <c r="A56" s="57">
        <v>54</v>
      </c>
      <c r="B56" s="42">
        <v>0.35924647282383293</v>
      </c>
      <c r="C56" s="45">
        <v>6.6494456439896159E-4</v>
      </c>
      <c r="D56" s="60">
        <v>4.1169999999999998E-2</v>
      </c>
      <c r="E56" s="18">
        <f t="shared" si="1"/>
        <v>5.663E-2</v>
      </c>
      <c r="F56" s="48">
        <v>-0.24628571428571427</v>
      </c>
      <c r="G56" s="5">
        <v>0.23085714285714287</v>
      </c>
      <c r="H56" s="23">
        <f t="shared" si="3"/>
        <v>4.2682840000000007E-2</v>
      </c>
      <c r="I56" s="24">
        <f t="shared" si="4"/>
        <v>6.9703440000000005E-2</v>
      </c>
      <c r="J56" s="16"/>
    </row>
    <row r="57" spans="1:10" x14ac:dyDescent="0.25">
      <c r="A57" s="57">
        <v>55</v>
      </c>
      <c r="B57" s="42">
        <v>0.35822291925723548</v>
      </c>
      <c r="C57" s="45">
        <v>6.5404528796919159E-4</v>
      </c>
      <c r="D57" s="60">
        <v>4.1020000000000001E-2</v>
      </c>
      <c r="E57" s="18">
        <f t="shared" si="1"/>
        <v>5.6370000000000003E-2</v>
      </c>
      <c r="F57" s="48">
        <v>-0.245</v>
      </c>
      <c r="G57" s="5">
        <v>0.23</v>
      </c>
      <c r="H57" s="23">
        <f t="shared" si="3"/>
        <v>4.2559350000000003E-2</v>
      </c>
      <c r="I57" s="24">
        <f t="shared" si="4"/>
        <v>6.9335099999999997E-2</v>
      </c>
      <c r="J57" s="16"/>
    </row>
    <row r="58" spans="1:10" x14ac:dyDescent="0.25">
      <c r="A58" s="57">
        <v>56</v>
      </c>
      <c r="B58" s="42">
        <v>0.35723389590145205</v>
      </c>
      <c r="C58" s="45">
        <v>6.4349796829681343E-4</v>
      </c>
      <c r="D58" s="60">
        <v>4.088E-2</v>
      </c>
      <c r="E58" s="18">
        <f t="shared" si="1"/>
        <v>5.6129999999999999E-2</v>
      </c>
      <c r="F58" s="48">
        <v>-0.24371428571428572</v>
      </c>
      <c r="G58" s="5">
        <v>0.22914285714285715</v>
      </c>
      <c r="H58" s="23">
        <f t="shared" si="3"/>
        <v>4.2450317142857137E-2</v>
      </c>
      <c r="I58" s="24">
        <f t="shared" si="4"/>
        <v>6.8991788571428569E-2</v>
      </c>
      <c r="J58" s="16"/>
    </row>
    <row r="59" spans="1:10" x14ac:dyDescent="0.25">
      <c r="A59" s="57">
        <v>57</v>
      </c>
      <c r="B59" s="42">
        <v>0.35627770631940736</v>
      </c>
      <c r="C59" s="45">
        <v>6.3328578747038787E-4</v>
      </c>
      <c r="D59" s="60">
        <v>4.0739999999999998E-2</v>
      </c>
      <c r="E59" s="18">
        <f t="shared" si="1"/>
        <v>5.5890000000000002E-2</v>
      </c>
      <c r="F59" s="48">
        <v>-0.24242857142857144</v>
      </c>
      <c r="G59" s="5">
        <v>0.22828571428571431</v>
      </c>
      <c r="H59" s="23">
        <f t="shared" si="3"/>
        <v>4.2340667142857141E-2</v>
      </c>
      <c r="I59" s="24">
        <f t="shared" si="4"/>
        <v>6.8648888571428576E-2</v>
      </c>
      <c r="J59" s="16"/>
    </row>
    <row r="60" spans="1:10" x14ac:dyDescent="0.25">
      <c r="A60" s="57">
        <v>58</v>
      </c>
      <c r="B60" s="42">
        <v>0.35535276142060868</v>
      </c>
      <c r="C60" s="45">
        <v>6.233929858028886E-4</v>
      </c>
      <c r="D60" s="60">
        <v>4.061E-2</v>
      </c>
      <c r="E60" s="18">
        <f t="shared" si="1"/>
        <v>5.5660000000000001E-2</v>
      </c>
      <c r="F60" s="48">
        <v>-0.24114285714285713</v>
      </c>
      <c r="G60" s="5">
        <v>0.22742857142857142</v>
      </c>
      <c r="H60" s="23">
        <f t="shared" si="3"/>
        <v>4.2237988571428575E-2</v>
      </c>
      <c r="I60" s="24">
        <f t="shared" si="4"/>
        <v>6.8318674285714281E-2</v>
      </c>
      <c r="J60" s="16"/>
    </row>
    <row r="61" spans="1:10" x14ac:dyDescent="0.25">
      <c r="A61" s="57">
        <v>59</v>
      </c>
      <c r="B61" s="42">
        <v>0.3544575712749698</v>
      </c>
      <c r="C61" s="45">
        <v>6.1380477961859193E-4</v>
      </c>
      <c r="D61" s="60">
        <v>4.0489999999999998E-2</v>
      </c>
      <c r="E61" s="18">
        <f t="shared" si="1"/>
        <v>5.5460000000000002E-2</v>
      </c>
      <c r="F61" s="48">
        <v>-0.23985714285714285</v>
      </c>
      <c r="G61" s="5">
        <v>0.22657142857142859</v>
      </c>
      <c r="H61" s="23">
        <f t="shared" si="3"/>
        <v>4.215752285714286E-2</v>
      </c>
      <c r="I61" s="24">
        <f t="shared" si="4"/>
        <v>6.8025651428571435E-2</v>
      </c>
      <c r="J61" s="16"/>
    </row>
    <row r="62" spans="1:10" x14ac:dyDescent="0.25">
      <c r="A62" s="57">
        <v>60</v>
      </c>
      <c r="B62" s="42">
        <v>0.35359073765080495</v>
      </c>
      <c r="C62" s="45">
        <v>6.0450728660118582E-4</v>
      </c>
      <c r="D62" s="60">
        <v>4.036E-2</v>
      </c>
      <c r="E62" s="18">
        <f t="shared" si="1"/>
        <v>5.5239999999999997E-2</v>
      </c>
      <c r="F62" s="48">
        <v>-0.23857142857142857</v>
      </c>
      <c r="G62" s="5">
        <v>0.22571428571428573</v>
      </c>
      <c r="H62" s="23">
        <f t="shared" si="3"/>
        <v>4.2061314285714288E-2</v>
      </c>
      <c r="I62" s="24">
        <f t="shared" si="4"/>
        <v>6.7708457142857142E-2</v>
      </c>
      <c r="J62" s="16"/>
    </row>
    <row r="63" spans="1:10" x14ac:dyDescent="0.25">
      <c r="A63" s="57">
        <v>61</v>
      </c>
      <c r="B63" s="42">
        <v>0.35275094720412481</v>
      </c>
      <c r="C63" s="45">
        <v>5.9548745790843904E-4</v>
      </c>
      <c r="D63" s="60">
        <v>4.0239999999999998E-2</v>
      </c>
      <c r="E63" s="18">
        <f t="shared" si="1"/>
        <v>5.5030000000000003E-2</v>
      </c>
      <c r="F63" s="48">
        <v>-0.23728571428571429</v>
      </c>
      <c r="G63" s="5">
        <v>0.22485714285714287</v>
      </c>
      <c r="H63" s="23">
        <f t="shared" si="3"/>
        <v>4.1972167142857141E-2</v>
      </c>
      <c r="I63" s="24">
        <f t="shared" si="4"/>
        <v>6.740388857142858E-2</v>
      </c>
      <c r="J63" s="16"/>
    </row>
    <row r="64" spans="1:10" x14ac:dyDescent="0.25">
      <c r="A64" s="57">
        <v>62</v>
      </c>
      <c r="B64" s="42">
        <v>0.35193696525481344</v>
      </c>
      <c r="C64" s="45">
        <v>5.8673301634616811E-4</v>
      </c>
      <c r="D64" s="60">
        <v>4.0129999999999999E-2</v>
      </c>
      <c r="E64" s="18">
        <f t="shared" si="1"/>
        <v>5.484E-2</v>
      </c>
      <c r="F64" s="48">
        <v>-0.23599999999999999</v>
      </c>
      <c r="G64" s="5">
        <v>0.224</v>
      </c>
      <c r="H64" s="23">
        <f t="shared" si="3"/>
        <v>4.1897759999999999E-2</v>
      </c>
      <c r="I64" s="24">
        <f t="shared" si="4"/>
        <v>6.7124160000000002E-2</v>
      </c>
      <c r="J64" s="16"/>
    </row>
    <row r="65" spans="1:10" x14ac:dyDescent="0.25">
      <c r="A65" s="57">
        <v>63</v>
      </c>
      <c r="B65" s="42">
        <v>0.35114763009225536</v>
      </c>
      <c r="C65" s="45">
        <v>5.7823239997996097E-4</v>
      </c>
      <c r="D65" s="60">
        <v>4.0009999999999997E-2</v>
      </c>
      <c r="E65" s="18">
        <f t="shared" si="1"/>
        <v>5.4640000000000001E-2</v>
      </c>
      <c r="F65" s="48">
        <v>-0.23471428571428571</v>
      </c>
      <c r="G65" s="5">
        <v>0.22314285714285714</v>
      </c>
      <c r="H65" s="23">
        <f t="shared" si="3"/>
        <v>4.1815211428571433E-2</v>
      </c>
      <c r="I65" s="24">
        <f t="shared" si="4"/>
        <v>6.6832525714285718E-2</v>
      </c>
      <c r="J65" s="16"/>
    </row>
    <row r="66" spans="1:10" x14ac:dyDescent="0.25">
      <c r="A66" s="57">
        <v>64</v>
      </c>
      <c r="B66" s="42">
        <v>0.35038184775938563</v>
      </c>
      <c r="C66" s="45">
        <v>5.6997471062940179E-4</v>
      </c>
      <c r="D66" s="60">
        <v>3.9910000000000001E-2</v>
      </c>
      <c r="E66" s="18">
        <f t="shared" si="1"/>
        <v>5.4460000000000001E-2</v>
      </c>
      <c r="F66" s="48">
        <v>-0.23342857142857143</v>
      </c>
      <c r="G66" s="5">
        <v>0.22228571428571431</v>
      </c>
      <c r="H66" s="23">
        <f t="shared" si="3"/>
        <v>4.1747480000000003E-2</v>
      </c>
      <c r="I66" s="24">
        <f t="shared" si="4"/>
        <v>6.6565680000000016E-2</v>
      </c>
      <c r="J66" s="16"/>
    </row>
    <row r="67" spans="1:10" x14ac:dyDescent="0.25">
      <c r="A67" s="57">
        <v>65</v>
      </c>
      <c r="B67" s="42">
        <v>0.34963858726960018</v>
      </c>
      <c r="C67" s="45">
        <v>5.6194966676666343E-4</v>
      </c>
      <c r="D67" s="60">
        <v>3.9800000000000002E-2</v>
      </c>
      <c r="E67" s="18">
        <f t="shared" si="1"/>
        <v>5.4280000000000002E-2</v>
      </c>
      <c r="F67" s="48">
        <v>-0.23214285714285715</v>
      </c>
      <c r="G67" s="5">
        <v>0.22142857142857145</v>
      </c>
      <c r="H67" s="23">
        <f t="shared" ref="H67:H98" si="5">IF(E67&lt;0,E67,E67*(1+F67))</f>
        <v>4.167928571428571E-2</v>
      </c>
      <c r="I67" s="24">
        <f t="shared" ref="I67:I98" si="6">IF(E67*G67&lt;1%,E67+1%,E67*(1+G67))</f>
        <v>6.6299142857142862E-2</v>
      </c>
      <c r="J67" s="16"/>
    </row>
    <row r="68" spans="1:10" x14ac:dyDescent="0.25">
      <c r="A68" s="57">
        <v>66</v>
      </c>
      <c r="B68" s="42">
        <v>0.3489168762157806</v>
      </c>
      <c r="C68" s="45">
        <v>5.5414756037756028E-4</v>
      </c>
      <c r="D68" s="60">
        <v>3.9699999999999999E-2</v>
      </c>
      <c r="E68" s="18">
        <f t="shared" ref="E68:E122" si="7">ROUND(D68*(1+B68)+C68,5)</f>
        <v>5.4109999999999998E-2</v>
      </c>
      <c r="F68" s="48">
        <v>-0.23085714285714284</v>
      </c>
      <c r="G68" s="5">
        <v>0.22057142857142858</v>
      </c>
      <c r="H68" s="23">
        <f t="shared" si="5"/>
        <v>4.161832E-2</v>
      </c>
      <c r="I68" s="24">
        <f t="shared" si="6"/>
        <v>6.6045119999999999E-2</v>
      </c>
      <c r="J68" s="16"/>
    </row>
    <row r="69" spans="1:10" x14ac:dyDescent="0.25">
      <c r="A69" s="57">
        <v>67</v>
      </c>
      <c r="B69" s="42">
        <v>0.3482157967351478</v>
      </c>
      <c r="C69" s="45">
        <v>5.4655921740471842E-4</v>
      </c>
      <c r="D69" s="60">
        <v>3.9600000000000003E-2</v>
      </c>
      <c r="E69" s="18">
        <f t="shared" si="7"/>
        <v>5.3940000000000002E-2</v>
      </c>
      <c r="F69" s="48">
        <v>-0.22957142857142857</v>
      </c>
      <c r="G69" s="5">
        <v>0.21971428571428572</v>
      </c>
      <c r="H69" s="23">
        <f t="shared" si="5"/>
        <v>4.1556917142857148E-2</v>
      </c>
      <c r="I69" s="24">
        <f t="shared" si="6"/>
        <v>6.5791388571428577E-2</v>
      </c>
      <c r="J69" s="16"/>
    </row>
    <row r="70" spans="1:10" x14ac:dyDescent="0.25">
      <c r="A70" s="57">
        <v>68</v>
      </c>
      <c r="B70" s="42">
        <v>0.34753448179709556</v>
      </c>
      <c r="C70" s="45">
        <v>5.3917596142949659E-4</v>
      </c>
      <c r="D70" s="60">
        <v>3.95E-2</v>
      </c>
      <c r="E70" s="18">
        <f t="shared" si="7"/>
        <v>5.3769999999999998E-2</v>
      </c>
      <c r="F70" s="48">
        <v>-0.22828571428571429</v>
      </c>
      <c r="G70" s="5">
        <v>0.21885714285714286</v>
      </c>
      <c r="H70" s="23">
        <f t="shared" si="5"/>
        <v>4.1495077142857141E-2</v>
      </c>
      <c r="I70" s="24">
        <f t="shared" si="6"/>
        <v>6.553794857142857E-2</v>
      </c>
      <c r="J70" s="16"/>
    </row>
    <row r="71" spans="1:10" x14ac:dyDescent="0.25">
      <c r="A71" s="57">
        <v>69</v>
      </c>
      <c r="B71" s="42">
        <v>0.3468721117849205</v>
      </c>
      <c r="C71" s="45">
        <v>5.319895802871732E-4</v>
      </c>
      <c r="D71" s="60">
        <v>3.9410000000000001E-2</v>
      </c>
      <c r="E71" s="18">
        <f t="shared" si="7"/>
        <v>5.3609999999999998E-2</v>
      </c>
      <c r="F71" s="48">
        <v>-0.22700000000000001</v>
      </c>
      <c r="G71" s="5">
        <v>0.218</v>
      </c>
      <c r="H71" s="23">
        <f t="shared" si="5"/>
        <v>4.1440529999999996E-2</v>
      </c>
      <c r="I71" s="24">
        <f t="shared" si="6"/>
        <v>6.5296979999999991E-2</v>
      </c>
      <c r="J71" s="16"/>
    </row>
    <row r="72" spans="1:10" x14ac:dyDescent="0.25">
      <c r="A72" s="57">
        <v>70</v>
      </c>
      <c r="B72" s="42">
        <v>0.34622791134497133</v>
      </c>
      <c r="C72" s="45">
        <v>5.2499229533797603E-4</v>
      </c>
      <c r="D72" s="60">
        <v>3.9320000000000001E-2</v>
      </c>
      <c r="E72" s="18">
        <f t="shared" si="7"/>
        <v>5.3460000000000001E-2</v>
      </c>
      <c r="F72" s="48">
        <v>-0.2257142857142857</v>
      </c>
      <c r="G72" s="5">
        <v>0.21714285714285714</v>
      </c>
      <c r="H72" s="23">
        <f t="shared" si="5"/>
        <v>4.1393314285714286E-2</v>
      </c>
      <c r="I72" s="24">
        <f t="shared" si="6"/>
        <v>6.5068457142857139E-2</v>
      </c>
      <c r="J72" s="16"/>
    </row>
    <row r="73" spans="1:10" x14ac:dyDescent="0.25">
      <c r="A73" s="57">
        <v>71</v>
      </c>
      <c r="B73" s="42">
        <v>0.34560114647955764</v>
      </c>
      <c r="C73" s="45">
        <v>5.181767331615372E-4</v>
      </c>
      <c r="D73" s="60">
        <v>3.9230000000000001E-2</v>
      </c>
      <c r="E73" s="18">
        <f t="shared" si="7"/>
        <v>5.3310000000000003E-2</v>
      </c>
      <c r="F73" s="48">
        <v>-0.22442857142857142</v>
      </c>
      <c r="G73" s="5">
        <v>0.2162857142857143</v>
      </c>
      <c r="H73" s="23">
        <f t="shared" si="5"/>
        <v>4.1345712857142863E-2</v>
      </c>
      <c r="I73" s="24">
        <f t="shared" si="6"/>
        <v>6.4840191428571434E-2</v>
      </c>
      <c r="J73" s="16"/>
    </row>
    <row r="74" spans="1:10" x14ac:dyDescent="0.25">
      <c r="A74" s="57">
        <v>72</v>
      </c>
      <c r="B74" s="42">
        <v>0.34499112186227587</v>
      </c>
      <c r="C74" s="45">
        <v>5.1153589943659034E-4</v>
      </c>
      <c r="D74" s="60">
        <v>3.9140000000000001E-2</v>
      </c>
      <c r="E74" s="18">
        <f t="shared" si="7"/>
        <v>5.3150000000000003E-2</v>
      </c>
      <c r="F74" s="48">
        <v>-0.22314285714285714</v>
      </c>
      <c r="G74" s="5">
        <v>0.21542857142857144</v>
      </c>
      <c r="H74" s="23">
        <f t="shared" si="5"/>
        <v>4.1289957142857145E-2</v>
      </c>
      <c r="I74" s="24">
        <f t="shared" si="6"/>
        <v>6.4600028571428575E-2</v>
      </c>
      <c r="J74" s="16"/>
    </row>
    <row r="75" spans="1:10" x14ac:dyDescent="0.25">
      <c r="A75" s="57">
        <v>73</v>
      </c>
      <c r="B75" s="42">
        <v>0.34439717835644124</v>
      </c>
      <c r="C75" s="45">
        <v>5.0506315483016988E-4</v>
      </c>
      <c r="D75" s="60">
        <v>3.9059999999999997E-2</v>
      </c>
      <c r="E75" s="18">
        <f t="shared" si="7"/>
        <v>5.3019999999999998E-2</v>
      </c>
      <c r="F75" s="48">
        <v>-0.22185714285714286</v>
      </c>
      <c r="G75" s="5">
        <v>0.21457142857142858</v>
      </c>
      <c r="H75" s="23">
        <f t="shared" si="5"/>
        <v>4.1257134285714286E-2</v>
      </c>
      <c r="I75" s="24">
        <f t="shared" si="6"/>
        <v>6.4396577142857139E-2</v>
      </c>
      <c r="J75" s="16"/>
    </row>
    <row r="76" spans="1:10" x14ac:dyDescent="0.25">
      <c r="A76" s="57">
        <v>74</v>
      </c>
      <c r="B76" s="42">
        <v>0.34381869071925641</v>
      </c>
      <c r="C76" s="45">
        <v>4.9875219270189674E-4</v>
      </c>
      <c r="D76" s="60">
        <v>3.8969999999999998E-2</v>
      </c>
      <c r="E76" s="18">
        <f t="shared" si="7"/>
        <v>5.287E-2</v>
      </c>
      <c r="F76" s="48">
        <v>-0.22057142857142858</v>
      </c>
      <c r="G76" s="5">
        <v>0.21371428571428572</v>
      </c>
      <c r="H76" s="23">
        <f t="shared" si="5"/>
        <v>4.120838857142857E-2</v>
      </c>
      <c r="I76" s="24">
        <f t="shared" si="6"/>
        <v>6.4169074285714292E-2</v>
      </c>
      <c r="J76" s="16"/>
    </row>
    <row r="77" spans="1:10" x14ac:dyDescent="0.25">
      <c r="A77" s="57">
        <v>75</v>
      </c>
      <c r="B77" s="42">
        <v>0.34325506547588791</v>
      </c>
      <c r="C77" s="45">
        <v>4.9259701847707892E-4</v>
      </c>
      <c r="D77" s="60">
        <v>3.8899999999999997E-2</v>
      </c>
      <c r="E77" s="18">
        <f t="shared" si="7"/>
        <v>5.2749999999999998E-2</v>
      </c>
      <c r="F77" s="48">
        <v>-0.21928571428571431</v>
      </c>
      <c r="G77" s="5">
        <v>0.21285714285714286</v>
      </c>
      <c r="H77" s="23">
        <f t="shared" si="5"/>
        <v>4.1182678571428571E-2</v>
      </c>
      <c r="I77" s="24">
        <f t="shared" si="6"/>
        <v>6.3978214285714277E-2</v>
      </c>
      <c r="J77" s="16"/>
    </row>
    <row r="78" spans="1:10" x14ac:dyDescent="0.25">
      <c r="A78" s="57">
        <v>76</v>
      </c>
      <c r="B78" s="42">
        <v>0.34270573894929712</v>
      </c>
      <c r="C78" s="45">
        <v>4.8659193053608664E-4</v>
      </c>
      <c r="D78" s="60">
        <v>3.882E-2</v>
      </c>
      <c r="E78" s="18">
        <f t="shared" si="7"/>
        <v>5.2609999999999997E-2</v>
      </c>
      <c r="F78" s="48">
        <v>-0.218</v>
      </c>
      <c r="G78" s="5">
        <v>0.21200000000000002</v>
      </c>
      <c r="H78" s="23">
        <f t="shared" si="5"/>
        <v>4.114102E-2</v>
      </c>
      <c r="I78" s="24">
        <f t="shared" si="6"/>
        <v>6.3763319999999998E-2</v>
      </c>
      <c r="J78" s="16"/>
    </row>
    <row r="79" spans="1:10" x14ac:dyDescent="0.25">
      <c r="A79" s="57">
        <v>77</v>
      </c>
      <c r="B79" s="42">
        <v>0.34217017543276773</v>
      </c>
      <c r="C79" s="45">
        <v>4.8073150249790421E-4</v>
      </c>
      <c r="D79" s="60">
        <v>3.8739999999999997E-2</v>
      </c>
      <c r="E79" s="18">
        <f t="shared" si="7"/>
        <v>5.2479999999999999E-2</v>
      </c>
      <c r="F79" s="48">
        <v>-0.21671428571428572</v>
      </c>
      <c r="G79" s="5">
        <v>0.21114285714285716</v>
      </c>
      <c r="H79" s="23">
        <f t="shared" si="5"/>
        <v>4.110683428571428E-2</v>
      </c>
      <c r="I79" s="24">
        <f t="shared" si="6"/>
        <v>6.3560777142857142E-2</v>
      </c>
      <c r="J79" s="16"/>
    </row>
    <row r="80" spans="1:10" x14ac:dyDescent="0.25">
      <c r="A80" s="57">
        <v>78</v>
      </c>
      <c r="B80" s="42">
        <v>0.34164786549349002</v>
      </c>
      <c r="C80" s="45">
        <v>4.7501056677530908E-4</v>
      </c>
      <c r="D80" s="60">
        <v>3.8670000000000003E-2</v>
      </c>
      <c r="E80" s="18">
        <f t="shared" si="7"/>
        <v>5.2359999999999997E-2</v>
      </c>
      <c r="F80" s="48">
        <v>-0.21542857142857144</v>
      </c>
      <c r="G80" s="5">
        <v>0.2102857142857143</v>
      </c>
      <c r="H80" s="23">
        <f t="shared" si="5"/>
        <v>4.1080159999999998E-2</v>
      </c>
      <c r="I80" s="24">
        <f t="shared" si="6"/>
        <v>6.3370560000000006E-2</v>
      </c>
      <c r="J80" s="16"/>
    </row>
    <row r="81" spans="1:10" x14ac:dyDescent="0.25">
      <c r="A81" s="57">
        <v>79</v>
      </c>
      <c r="B81" s="42">
        <v>0.3411383243965036</v>
      </c>
      <c r="C81" s="45">
        <v>4.6942419929808744E-4</v>
      </c>
      <c r="D81" s="60">
        <v>3.8600000000000002E-2</v>
      </c>
      <c r="E81" s="18">
        <f t="shared" si="7"/>
        <v>5.2240000000000002E-2</v>
      </c>
      <c r="F81" s="48">
        <v>-0.21414285714285713</v>
      </c>
      <c r="G81" s="5">
        <v>0.20942857142857144</v>
      </c>
      <c r="H81" s="23">
        <f t="shared" si="5"/>
        <v>4.1053177142857139E-2</v>
      </c>
      <c r="I81" s="24">
        <f t="shared" si="6"/>
        <v>6.3180548571428574E-2</v>
      </c>
      <c r="J81" s="16"/>
    </row>
    <row r="82" spans="1:10" x14ac:dyDescent="0.25">
      <c r="A82" s="57">
        <v>80</v>
      </c>
      <c r="B82" s="42">
        <v>0.34064109063928116</v>
      </c>
      <c r="C82" s="45">
        <v>4.6396770530905852E-4</v>
      </c>
      <c r="D82" s="60">
        <v>3.8530000000000002E-2</v>
      </c>
      <c r="E82" s="18">
        <f t="shared" si="7"/>
        <v>5.212E-2</v>
      </c>
      <c r="F82" s="48">
        <v>-0.21285714285714286</v>
      </c>
      <c r="G82" s="5">
        <v>0.20857142857142857</v>
      </c>
      <c r="H82" s="23">
        <f t="shared" si="5"/>
        <v>4.1025885714285712E-2</v>
      </c>
      <c r="I82" s="24">
        <f t="shared" si="6"/>
        <v>6.2990742857142859E-2</v>
      </c>
      <c r="J82" s="16"/>
    </row>
    <row r="83" spans="1:10" x14ac:dyDescent="0.25">
      <c r="A83" s="57">
        <v>81</v>
      </c>
      <c r="B83" s="42">
        <v>0.34015572458817278</v>
      </c>
      <c r="C83" s="45">
        <v>4.5863660614666737E-4</v>
      </c>
      <c r="D83" s="60">
        <v>3.8460000000000001E-2</v>
      </c>
      <c r="E83" s="18">
        <f t="shared" si="7"/>
        <v>5.1999999999999998E-2</v>
      </c>
      <c r="F83" s="48">
        <v>-0.21157142857142858</v>
      </c>
      <c r="G83" s="5">
        <v>0.20771428571428574</v>
      </c>
      <c r="H83" s="23">
        <f t="shared" si="5"/>
        <v>4.0998285714285716E-2</v>
      </c>
      <c r="I83" s="24">
        <f t="shared" si="6"/>
        <v>6.2801142857142861E-2</v>
      </c>
      <c r="J83" s="16"/>
    </row>
    <row r="84" spans="1:10" x14ac:dyDescent="0.25">
      <c r="A84" s="57">
        <v>82</v>
      </c>
      <c r="B84" s="42">
        <v>0.33968180720862451</v>
      </c>
      <c r="C84" s="45">
        <v>4.5342662692882341E-4</v>
      </c>
      <c r="D84" s="60">
        <v>3.8390000000000001E-2</v>
      </c>
      <c r="E84" s="18">
        <f t="shared" si="7"/>
        <v>5.1880000000000003E-2</v>
      </c>
      <c r="F84" s="48">
        <v>-0.2102857142857143</v>
      </c>
      <c r="G84" s="5">
        <v>0.20685714285714288</v>
      </c>
      <c r="H84" s="23">
        <f t="shared" si="5"/>
        <v>4.0970377142857145E-2</v>
      </c>
      <c r="I84" s="24">
        <f t="shared" si="6"/>
        <v>6.261174857142858E-2</v>
      </c>
      <c r="J84" s="16"/>
    </row>
    <row r="85" spans="1:10" x14ac:dyDescent="0.25">
      <c r="A85" s="57">
        <v>83</v>
      </c>
      <c r="B85" s="42">
        <v>0.33921893888185517</v>
      </c>
      <c r="C85" s="45">
        <v>4.4833368507726681E-4</v>
      </c>
      <c r="D85" s="60">
        <v>3.8330000000000003E-2</v>
      </c>
      <c r="E85" s="18">
        <f t="shared" si="7"/>
        <v>5.178E-2</v>
      </c>
      <c r="F85" s="48">
        <v>-0.20900000000000002</v>
      </c>
      <c r="G85" s="5">
        <v>0.20600000000000002</v>
      </c>
      <c r="H85" s="23">
        <f t="shared" si="5"/>
        <v>4.0957979999999998E-2</v>
      </c>
      <c r="I85" s="24">
        <f t="shared" si="6"/>
        <v>6.2446679999999997E-2</v>
      </c>
      <c r="J85" s="16"/>
    </row>
    <row r="86" spans="1:10" x14ac:dyDescent="0.25">
      <c r="A86" s="57">
        <v>84</v>
      </c>
      <c r="B86" s="42">
        <v>0.33876673830129933</v>
      </c>
      <c r="C86" s="45">
        <v>4.4335387960703576E-4</v>
      </c>
      <c r="D86" s="60">
        <v>3.8260000000000002E-2</v>
      </c>
      <c r="E86" s="18">
        <f t="shared" si="7"/>
        <v>5.1659999999999998E-2</v>
      </c>
      <c r="F86" s="48">
        <v>-0.20771428571428574</v>
      </c>
      <c r="G86" s="5">
        <v>0.20514285714285715</v>
      </c>
      <c r="H86" s="23">
        <f t="shared" si="5"/>
        <v>4.0929479999999997E-2</v>
      </c>
      <c r="I86" s="24">
        <f t="shared" si="6"/>
        <v>6.2257679999999996E-2</v>
      </c>
      <c r="J86" s="16"/>
    </row>
    <row r="87" spans="1:10" x14ac:dyDescent="0.25">
      <c r="A87" s="57">
        <v>85</v>
      </c>
      <c r="B87" s="42">
        <v>0.33832484144267871</v>
      </c>
      <c r="C87" s="45">
        <v>4.3848348112479618E-4</v>
      </c>
      <c r="D87" s="60">
        <v>3.8199999999999998E-2</v>
      </c>
      <c r="E87" s="18">
        <f t="shared" si="7"/>
        <v>5.1560000000000002E-2</v>
      </c>
      <c r="F87" s="48">
        <v>-0.20642857142857143</v>
      </c>
      <c r="G87" s="5">
        <v>0.20428571428571429</v>
      </c>
      <c r="H87" s="23">
        <f t="shared" si="5"/>
        <v>4.0916542857142857E-2</v>
      </c>
      <c r="I87" s="24">
        <f t="shared" si="6"/>
        <v>6.2092971428571425E-2</v>
      </c>
      <c r="J87" s="16"/>
    </row>
    <row r="88" spans="1:10" x14ac:dyDescent="0.25">
      <c r="A88" s="57">
        <v>86</v>
      </c>
      <c r="B88" s="42">
        <v>0.33789290060214139</v>
      </c>
      <c r="C88" s="45">
        <v>4.3371892248564634E-4</v>
      </c>
      <c r="D88" s="60">
        <v>3.814E-2</v>
      </c>
      <c r="E88" s="18">
        <f t="shared" si="7"/>
        <v>5.1459999999999999E-2</v>
      </c>
      <c r="F88" s="48">
        <v>-0.20514285714285715</v>
      </c>
      <c r="G88" s="5">
        <v>0.20342857142857143</v>
      </c>
      <c r="H88" s="23">
        <f t="shared" si="5"/>
        <v>4.090334857142857E-2</v>
      </c>
      <c r="I88" s="24">
        <f t="shared" si="6"/>
        <v>6.192843428571429E-2</v>
      </c>
      <c r="J88" s="16"/>
    </row>
    <row r="89" spans="1:10" x14ac:dyDescent="0.25">
      <c r="A89" s="57">
        <v>87</v>
      </c>
      <c r="B89" s="42">
        <v>0.3374705834972882</v>
      </c>
      <c r="C89" s="45">
        <v>4.2905679005128983E-4</v>
      </c>
      <c r="D89" s="60">
        <v>3.8080000000000003E-2</v>
      </c>
      <c r="E89" s="18">
        <f t="shared" si="7"/>
        <v>5.1360000000000003E-2</v>
      </c>
      <c r="F89" s="48">
        <v>-0.20385714285714288</v>
      </c>
      <c r="G89" s="5">
        <v>0.2025714285714286</v>
      </c>
      <c r="H89" s="23">
        <f t="shared" si="5"/>
        <v>4.0889897142857144E-2</v>
      </c>
      <c r="I89" s="24">
        <f t="shared" si="6"/>
        <v>6.1764068571428576E-2</v>
      </c>
      <c r="J89" s="16"/>
    </row>
    <row r="90" spans="1:10" x14ac:dyDescent="0.25">
      <c r="A90" s="57">
        <v>88</v>
      </c>
      <c r="B90" s="42">
        <v>0.33705757242646661</v>
      </c>
      <c r="C90" s="45">
        <v>4.2449381551189935E-4</v>
      </c>
      <c r="D90" s="60">
        <v>3.8019999999999998E-2</v>
      </c>
      <c r="E90" s="18">
        <f t="shared" si="7"/>
        <v>5.126E-2</v>
      </c>
      <c r="F90" s="48">
        <v>-0.20257142857142857</v>
      </c>
      <c r="G90" s="5">
        <v>0.20171428571428573</v>
      </c>
      <c r="H90" s="23">
        <f t="shared" si="5"/>
        <v>4.0876188571428572E-2</v>
      </c>
      <c r="I90" s="24">
        <f t="shared" si="6"/>
        <v>6.1599874285714284E-2</v>
      </c>
      <c r="J90" s="16"/>
    </row>
    <row r="91" spans="1:10" x14ac:dyDescent="0.25">
      <c r="A91" s="57">
        <v>89</v>
      </c>
      <c r="B91" s="42">
        <v>0.33665356348196918</v>
      </c>
      <c r="C91" s="45">
        <v>4.2002686822277145E-4</v>
      </c>
      <c r="D91" s="60">
        <v>3.7969999999999997E-2</v>
      </c>
      <c r="E91" s="18">
        <f t="shared" si="7"/>
        <v>5.117E-2</v>
      </c>
      <c r="F91" s="48">
        <v>-0.20128571428571429</v>
      </c>
      <c r="G91" s="5">
        <v>0.20085714285714287</v>
      </c>
      <c r="H91" s="23">
        <f t="shared" si="5"/>
        <v>4.0870209999999997E-2</v>
      </c>
      <c r="I91" s="24">
        <f t="shared" si="6"/>
        <v>6.144786E-2</v>
      </c>
      <c r="J91" s="16"/>
    </row>
    <row r="92" spans="1:10" x14ac:dyDescent="0.25">
      <c r="A92" s="57">
        <v>90</v>
      </c>
      <c r="B92" s="42">
        <v>0.33625826581321161</v>
      </c>
      <c r="C92" s="45">
        <v>4.1565294802549336E-4</v>
      </c>
      <c r="D92" s="60">
        <v>3.7909999999999999E-2</v>
      </c>
      <c r="E92" s="18">
        <f t="shared" si="7"/>
        <v>5.1069999999999997E-2</v>
      </c>
      <c r="F92" s="48">
        <v>-0.2</v>
      </c>
      <c r="G92" s="5">
        <v>0.2</v>
      </c>
      <c r="H92" s="23">
        <f t="shared" si="5"/>
        <v>4.0856000000000003E-2</v>
      </c>
      <c r="I92" s="24">
        <f t="shared" si="6"/>
        <v>6.1283999999999991E-2</v>
      </c>
      <c r="J92" s="16"/>
    </row>
    <row r="93" spans="1:10" x14ac:dyDescent="0.25">
      <c r="A93" s="57">
        <v>91</v>
      </c>
      <c r="B93" s="42">
        <v>0.33587140093629686</v>
      </c>
      <c r="C93" s="45">
        <v>4.113691785098861E-4</v>
      </c>
      <c r="D93" s="60">
        <v>3.7859999999999998E-2</v>
      </c>
      <c r="E93" s="18">
        <f t="shared" si="7"/>
        <v>5.0990000000000001E-2</v>
      </c>
      <c r="F93" s="48">
        <v>-0.2</v>
      </c>
      <c r="G93" s="5">
        <v>0.2</v>
      </c>
      <c r="H93" s="23">
        <f t="shared" si="5"/>
        <v>4.0792000000000002E-2</v>
      </c>
      <c r="I93" s="24">
        <f t="shared" si="6"/>
        <v>6.1187999999999999E-2</v>
      </c>
      <c r="J93" s="16"/>
    </row>
    <row r="94" spans="1:10" x14ac:dyDescent="0.25">
      <c r="A94" s="57">
        <v>92</v>
      </c>
      <c r="B94" s="42">
        <v>0.33549270208656301</v>
      </c>
      <c r="C94" s="45">
        <v>4.0717280069645589E-4</v>
      </c>
      <c r="D94" s="60">
        <v>3.78E-2</v>
      </c>
      <c r="E94" s="18">
        <f t="shared" si="7"/>
        <v>5.0889999999999998E-2</v>
      </c>
      <c r="F94" s="48">
        <v>-0.2</v>
      </c>
      <c r="G94" s="5">
        <v>0.2</v>
      </c>
      <c r="H94" s="23">
        <f t="shared" si="5"/>
        <v>4.0711999999999998E-2</v>
      </c>
      <c r="I94" s="24">
        <f t="shared" si="6"/>
        <v>6.1067999999999997E-2</v>
      </c>
      <c r="J94" s="16"/>
    </row>
    <row r="95" spans="1:10" x14ac:dyDescent="0.25">
      <c r="A95" s="57">
        <v>93</v>
      </c>
      <c r="B95" s="42">
        <v>0.33512191361113719</v>
      </c>
      <c r="C95" s="45">
        <v>4.0306116709364125E-4</v>
      </c>
      <c r="D95" s="60">
        <v>3.7749999999999999E-2</v>
      </c>
      <c r="E95" s="18">
        <f t="shared" si="7"/>
        <v>5.0799999999999998E-2</v>
      </c>
      <c r="F95" s="48">
        <v>-0.2</v>
      </c>
      <c r="G95" s="5">
        <v>0.2</v>
      </c>
      <c r="H95" s="23">
        <f t="shared" si="5"/>
        <v>4.0640000000000003E-2</v>
      </c>
      <c r="I95" s="24">
        <f t="shared" si="6"/>
        <v>6.0959999999999993E-2</v>
      </c>
      <c r="J95" s="16"/>
    </row>
    <row r="96" spans="1:10" x14ac:dyDescent="0.25">
      <c r="A96" s="57">
        <v>94</v>
      </c>
      <c r="B96" s="42">
        <v>0.33475879039858847</v>
      </c>
      <c r="C96" s="45">
        <v>3.9903173612205301E-4</v>
      </c>
      <c r="D96" s="60">
        <v>3.7699999999999997E-2</v>
      </c>
      <c r="E96" s="18">
        <f t="shared" si="7"/>
        <v>5.0720000000000001E-2</v>
      </c>
      <c r="F96" s="48">
        <v>-0.2</v>
      </c>
      <c r="G96" s="5">
        <v>0.2</v>
      </c>
      <c r="H96" s="23">
        <f t="shared" si="5"/>
        <v>4.0576000000000001E-2</v>
      </c>
      <c r="I96" s="24">
        <f t="shared" si="6"/>
        <v>6.0864000000000001E-2</v>
      </c>
      <c r="J96" s="16"/>
    </row>
    <row r="97" spans="1:10" x14ac:dyDescent="0.25">
      <c r="A97" s="57">
        <v>95</v>
      </c>
      <c r="B97" s="42">
        <v>0.33440309734316109</v>
      </c>
      <c r="C97" s="45">
        <v>3.9508206686374782E-4</v>
      </c>
      <c r="D97" s="60">
        <v>3.7650000000000003E-2</v>
      </c>
      <c r="E97" s="18">
        <f t="shared" si="7"/>
        <v>5.0639999999999998E-2</v>
      </c>
      <c r="F97" s="48">
        <v>-0.2</v>
      </c>
      <c r="G97" s="5">
        <v>0.2</v>
      </c>
      <c r="H97" s="23">
        <f t="shared" si="5"/>
        <v>4.0511999999999999E-2</v>
      </c>
      <c r="I97" s="24">
        <f t="shared" si="6"/>
        <v>6.0767999999999996E-2</v>
      </c>
      <c r="J97" s="16"/>
    </row>
    <row r="98" spans="1:10" x14ac:dyDescent="0.25">
      <c r="A98" s="57">
        <v>96</v>
      </c>
      <c r="B98" s="42">
        <v>0.3340546088411358</v>
      </c>
      <c r="C98" s="45">
        <v>3.9120981412537725E-4</v>
      </c>
      <c r="D98" s="60">
        <v>3.7600000000000001E-2</v>
      </c>
      <c r="E98" s="18">
        <f t="shared" si="7"/>
        <v>5.0549999999999998E-2</v>
      </c>
      <c r="F98" s="48">
        <v>-0.2</v>
      </c>
      <c r="G98" s="5">
        <v>0.2</v>
      </c>
      <c r="H98" s="23">
        <f t="shared" si="5"/>
        <v>4.0440000000000004E-2</v>
      </c>
      <c r="I98" s="24">
        <f t="shared" si="6"/>
        <v>6.0659999999999992E-2</v>
      </c>
      <c r="J98" s="16"/>
    </row>
    <row r="99" spans="1:10" x14ac:dyDescent="0.25">
      <c r="A99" s="57">
        <v>97</v>
      </c>
      <c r="B99" s="42">
        <v>0.33371310831713052</v>
      </c>
      <c r="C99" s="45">
        <v>3.8741272378610468E-4</v>
      </c>
      <c r="D99" s="60">
        <v>3.7560000000000003E-2</v>
      </c>
      <c r="E99" s="18">
        <f t="shared" si="7"/>
        <v>5.0479999999999997E-2</v>
      </c>
      <c r="F99" s="48">
        <v>-0.2</v>
      </c>
      <c r="G99" s="5">
        <v>0.2</v>
      </c>
      <c r="H99" s="23">
        <f t="shared" ref="H99:H122" si="8">IF(E99&lt;0,E99,E99*(1+F99))</f>
        <v>4.0384000000000003E-2</v>
      </c>
      <c r="I99" s="24">
        <f t="shared" ref="I99:I122" si="9">IF(E99*G99&lt;1%,E99+1%,E99*(1+G99))</f>
        <v>6.0575999999999991E-2</v>
      </c>
      <c r="J99" s="16"/>
    </row>
    <row r="100" spans="1:10" x14ac:dyDescent="0.25">
      <c r="A100" s="57">
        <v>98</v>
      </c>
      <c r="B100" s="42">
        <v>0.33337838777832829</v>
      </c>
      <c r="C100" s="45">
        <v>3.8368862841769324E-4</v>
      </c>
      <c r="D100" s="60">
        <v>3.7510000000000002E-2</v>
      </c>
      <c r="E100" s="18">
        <f t="shared" si="7"/>
        <v>5.04E-2</v>
      </c>
      <c r="F100" s="48">
        <v>-0.2</v>
      </c>
      <c r="G100" s="5">
        <v>0.2</v>
      </c>
      <c r="H100" s="23">
        <f t="shared" si="8"/>
        <v>4.0320000000000002E-2</v>
      </c>
      <c r="I100" s="24">
        <f t="shared" si="9"/>
        <v>6.0479999999999999E-2</v>
      </c>
      <c r="J100" s="16"/>
    </row>
    <row r="101" spans="1:10" x14ac:dyDescent="0.25">
      <c r="A101" s="57">
        <v>99</v>
      </c>
      <c r="B101" s="42">
        <v>0.33305024739468791</v>
      </c>
      <c r="C101" s="45">
        <v>3.8003544315351023E-4</v>
      </c>
      <c r="D101" s="60">
        <v>3.746E-2</v>
      </c>
      <c r="E101" s="18">
        <f t="shared" si="7"/>
        <v>5.0319999999999997E-2</v>
      </c>
      <c r="F101" s="48">
        <v>-0.2</v>
      </c>
      <c r="G101" s="5">
        <v>0.2</v>
      </c>
      <c r="H101" s="23">
        <f t="shared" si="8"/>
        <v>4.0256E-2</v>
      </c>
      <c r="I101" s="24">
        <f t="shared" si="9"/>
        <v>6.0383999999999993E-2</v>
      </c>
      <c r="J101" s="16"/>
    </row>
    <row r="102" spans="1:10" x14ac:dyDescent="0.25">
      <c r="A102" s="57">
        <v>100</v>
      </c>
      <c r="B102" s="42">
        <v>0.33272849510346725</v>
      </c>
      <c r="C102" s="45">
        <v>3.7645116179181538E-4</v>
      </c>
      <c r="D102" s="60">
        <v>3.7420000000000002E-2</v>
      </c>
      <c r="E102" s="18">
        <f t="shared" si="7"/>
        <v>5.0250000000000003E-2</v>
      </c>
      <c r="F102" s="48">
        <v>-0.2</v>
      </c>
      <c r="G102" s="5">
        <v>0.2</v>
      </c>
      <c r="H102" s="23">
        <f t="shared" si="8"/>
        <v>4.0200000000000007E-2</v>
      </c>
      <c r="I102" s="24">
        <f t="shared" si="9"/>
        <v>6.0299999999999999E-2</v>
      </c>
      <c r="J102" s="16"/>
    </row>
    <row r="103" spans="1:10" x14ac:dyDescent="0.25">
      <c r="A103" s="57">
        <v>101</v>
      </c>
      <c r="B103" s="42">
        <v>0.33241294623638695</v>
      </c>
      <c r="C103" s="45">
        <v>3.7293385311795382E-4</v>
      </c>
      <c r="D103" s="60">
        <v>3.7379999999999997E-2</v>
      </c>
      <c r="E103" s="18">
        <f t="shared" si="7"/>
        <v>5.0180000000000002E-2</v>
      </c>
      <c r="F103" s="48">
        <v>-0.2</v>
      </c>
      <c r="G103" s="5">
        <v>0.2</v>
      </c>
      <c r="H103" s="23">
        <f t="shared" si="8"/>
        <v>4.0144000000000006E-2</v>
      </c>
      <c r="I103" s="24">
        <f t="shared" si="9"/>
        <v>6.0215999999999999E-2</v>
      </c>
      <c r="J103" s="16"/>
    </row>
    <row r="104" spans="1:10" x14ac:dyDescent="0.25">
      <c r="A104" s="57">
        <v>102</v>
      </c>
      <c r="B104" s="42">
        <v>0.3321034231679787</v>
      </c>
      <c r="C104" s="45">
        <v>3.6948165743226012E-4</v>
      </c>
      <c r="D104" s="60">
        <v>3.7330000000000002E-2</v>
      </c>
      <c r="E104" s="18">
        <f t="shared" si="7"/>
        <v>5.0099999999999999E-2</v>
      </c>
      <c r="F104" s="48">
        <v>-0.2</v>
      </c>
      <c r="G104" s="5">
        <v>0.2</v>
      </c>
      <c r="H104" s="23">
        <f t="shared" si="8"/>
        <v>4.0080000000000005E-2</v>
      </c>
      <c r="I104" s="24">
        <f t="shared" si="9"/>
        <v>6.0119999999999993E-2</v>
      </c>
      <c r="J104" s="16"/>
    </row>
    <row r="105" spans="1:10" x14ac:dyDescent="0.25">
      <c r="A105" s="57">
        <v>103</v>
      </c>
      <c r="B105" s="42">
        <v>0.33179975498374481</v>
      </c>
      <c r="C105" s="45">
        <v>3.6609278326795727E-4</v>
      </c>
      <c r="D105" s="60">
        <v>3.7289999999999997E-2</v>
      </c>
      <c r="E105" s="18">
        <f t="shared" si="7"/>
        <v>5.0029999999999998E-2</v>
      </c>
      <c r="F105" s="48">
        <v>-0.2</v>
      </c>
      <c r="G105" s="5">
        <v>0.2</v>
      </c>
      <c r="H105" s="23">
        <f t="shared" si="8"/>
        <v>4.0024000000000004E-2</v>
      </c>
      <c r="I105" s="24">
        <f t="shared" si="9"/>
        <v>6.0035999999999992E-2</v>
      </c>
      <c r="J105" s="16"/>
    </row>
    <row r="106" spans="1:10" x14ac:dyDescent="0.25">
      <c r="A106" s="57">
        <v>104</v>
      </c>
      <c r="B106" s="42">
        <v>0.33150177716680296</v>
      </c>
      <c r="C106" s="45">
        <v>3.6276550428837817E-4</v>
      </c>
      <c r="D106" s="60">
        <v>3.7249999999999998E-2</v>
      </c>
      <c r="E106" s="18">
        <f t="shared" si="7"/>
        <v>4.9959999999999997E-2</v>
      </c>
      <c r="F106" s="48">
        <v>-0.2</v>
      </c>
      <c r="G106" s="5">
        <v>0.2</v>
      </c>
      <c r="H106" s="23">
        <f t="shared" si="8"/>
        <v>3.9968000000000004E-2</v>
      </c>
      <c r="I106" s="24">
        <f t="shared" si="9"/>
        <v>5.9959999999999999E-2</v>
      </c>
      <c r="J106" s="16"/>
    </row>
    <row r="107" spans="1:10" x14ac:dyDescent="0.25">
      <c r="A107" s="57">
        <v>105</v>
      </c>
      <c r="B107" s="42">
        <v>0.33120933130188979</v>
      </c>
      <c r="C107" s="45">
        <v>3.5949815635421655E-4</v>
      </c>
      <c r="D107" s="60">
        <v>3.721E-2</v>
      </c>
      <c r="E107" s="18">
        <f t="shared" si="7"/>
        <v>4.9889999999999997E-2</v>
      </c>
      <c r="F107" s="48">
        <v>-0.2</v>
      </c>
      <c r="G107" s="5">
        <v>0.2</v>
      </c>
      <c r="H107" s="23">
        <f t="shared" si="8"/>
        <v>3.9912000000000003E-2</v>
      </c>
      <c r="I107" s="24">
        <f t="shared" si="9"/>
        <v>5.9889999999999999E-2</v>
      </c>
      <c r="J107" s="16"/>
    </row>
    <row r="108" spans="1:10" x14ac:dyDescent="0.25">
      <c r="A108" s="57">
        <v>106</v>
      </c>
      <c r="B108" s="42">
        <v>0.3309222647955794</v>
      </c>
      <c r="C108" s="45">
        <v>3.5628913474374804E-4</v>
      </c>
      <c r="D108" s="60">
        <v>3.7170000000000002E-2</v>
      </c>
      <c r="E108" s="18">
        <f t="shared" si="7"/>
        <v>4.9829999999999999E-2</v>
      </c>
      <c r="F108" s="48">
        <v>-0.2</v>
      </c>
      <c r="G108" s="5">
        <v>0.2</v>
      </c>
      <c r="H108" s="23">
        <f t="shared" si="8"/>
        <v>3.9864000000000004E-2</v>
      </c>
      <c r="I108" s="24">
        <f t="shared" si="9"/>
        <v>5.9830000000000001E-2</v>
      </c>
      <c r="J108" s="16"/>
    </row>
    <row r="109" spans="1:10" x14ac:dyDescent="0.25">
      <c r="A109" s="57">
        <v>107</v>
      </c>
      <c r="B109" s="42">
        <v>0.33064043061169834</v>
      </c>
      <c r="C109" s="45">
        <v>3.5313689152661532E-4</v>
      </c>
      <c r="D109" s="60">
        <v>3.7130000000000003E-2</v>
      </c>
      <c r="E109" s="18">
        <f t="shared" si="7"/>
        <v>4.9759999999999999E-2</v>
      </c>
      <c r="F109" s="48">
        <v>-0.2</v>
      </c>
      <c r="G109" s="5">
        <v>0.2</v>
      </c>
      <c r="H109" s="23">
        <f t="shared" si="8"/>
        <v>3.9808000000000003E-2</v>
      </c>
      <c r="I109" s="24">
        <f t="shared" si="9"/>
        <v>5.9760000000000001E-2</v>
      </c>
      <c r="J109" s="16"/>
    </row>
    <row r="110" spans="1:10" x14ac:dyDescent="0.25">
      <c r="A110" s="57">
        <v>108</v>
      </c>
      <c r="B110" s="42">
        <v>0.33036368702101315</v>
      </c>
      <c r="C110" s="45">
        <v>3.5003993306956802E-4</v>
      </c>
      <c r="D110" s="60">
        <v>3.7089999999999998E-2</v>
      </c>
      <c r="E110" s="18">
        <f t="shared" si="7"/>
        <v>4.9689999999999998E-2</v>
      </c>
      <c r="F110" s="48">
        <v>-0.2</v>
      </c>
      <c r="G110" s="5">
        <v>0.2</v>
      </c>
      <c r="H110" s="23">
        <f t="shared" si="8"/>
        <v>3.9752000000000003E-2</v>
      </c>
      <c r="I110" s="24">
        <f t="shared" si="9"/>
        <v>5.969E-2</v>
      </c>
      <c r="J110" s="16"/>
    </row>
    <row r="111" spans="1:10" x14ac:dyDescent="0.25">
      <c r="A111" s="57">
        <v>109</v>
      </c>
      <c r="B111" s="42">
        <v>0.33009189736427524</v>
      </c>
      <c r="C111" s="45">
        <v>3.4699681767794252E-4</v>
      </c>
      <c r="D111" s="60">
        <v>3.705E-2</v>
      </c>
      <c r="E111" s="18">
        <f t="shared" si="7"/>
        <v>4.9630000000000001E-2</v>
      </c>
      <c r="F111" s="48">
        <v>-0.2</v>
      </c>
      <c r="G111" s="5">
        <v>0.2</v>
      </c>
      <c r="H111" s="23">
        <f t="shared" si="8"/>
        <v>3.9704000000000003E-2</v>
      </c>
      <c r="I111" s="24">
        <f t="shared" si="9"/>
        <v>5.9630000000000002E-2</v>
      </c>
      <c r="J111" s="16"/>
    </row>
    <row r="112" spans="1:10" x14ac:dyDescent="0.25">
      <c r="A112" s="57">
        <v>110</v>
      </c>
      <c r="B112" s="42">
        <v>0.32982492982782485</v>
      </c>
      <c r="C112" s="45">
        <v>3.4400615335655082E-4</v>
      </c>
      <c r="D112" s="60">
        <v>3.7019999999999997E-2</v>
      </c>
      <c r="E112" s="18">
        <f t="shared" si="7"/>
        <v>4.9570000000000003E-2</v>
      </c>
      <c r="F112" s="48">
        <v>-0.2</v>
      </c>
      <c r="G112" s="5">
        <v>0.2</v>
      </c>
      <c r="H112" s="23">
        <f t="shared" si="8"/>
        <v>3.9656000000000004E-2</v>
      </c>
      <c r="I112" s="24">
        <f t="shared" si="9"/>
        <v>5.9570000000000005E-2</v>
      </c>
      <c r="J112" s="16"/>
    </row>
    <row r="113" spans="1:10" x14ac:dyDescent="0.25">
      <c r="A113" s="57">
        <v>111</v>
      </c>
      <c r="B113" s="42">
        <v>0.3295626572309589</v>
      </c>
      <c r="C113" s="45">
        <v>3.410665956844672E-4</v>
      </c>
      <c r="D113" s="60">
        <v>3.6979999999999999E-2</v>
      </c>
      <c r="E113" s="18">
        <f t="shared" si="7"/>
        <v>4.9509999999999998E-2</v>
      </c>
      <c r="F113" s="48">
        <v>-0.2</v>
      </c>
      <c r="G113" s="5">
        <v>0.2</v>
      </c>
      <c r="H113" s="23">
        <f t="shared" si="8"/>
        <v>3.9608000000000004E-2</v>
      </c>
      <c r="I113" s="24">
        <f t="shared" si="9"/>
        <v>5.951E-2</v>
      </c>
      <c r="J113" s="16"/>
    </row>
    <row r="114" spans="1:10" x14ac:dyDescent="0.25">
      <c r="A114" s="57">
        <v>112</v>
      </c>
      <c r="B114" s="42">
        <v>0.32930495682440442</v>
      </c>
      <c r="C114" s="45">
        <v>3.3817684580091713E-4</v>
      </c>
      <c r="D114" s="60">
        <v>3.6949999999999997E-2</v>
      </c>
      <c r="E114" s="18">
        <f t="shared" si="7"/>
        <v>4.9459999999999997E-2</v>
      </c>
      <c r="F114" s="48">
        <v>-0.2</v>
      </c>
      <c r="G114" s="5">
        <v>0.2</v>
      </c>
      <c r="H114" s="23">
        <f t="shared" si="8"/>
        <v>3.9567999999999999E-2</v>
      </c>
      <c r="I114" s="24">
        <f t="shared" si="9"/>
        <v>5.9459999999999999E-2</v>
      </c>
      <c r="J114" s="16"/>
    </row>
    <row r="115" spans="1:10" x14ac:dyDescent="0.25">
      <c r="A115" s="57">
        <v>113</v>
      </c>
      <c r="B115" s="42">
        <v>0.32905171009916812</v>
      </c>
      <c r="C115" s="45">
        <v>3.314133088848988E-4</v>
      </c>
      <c r="D115" s="60">
        <v>3.6909999999999998E-2</v>
      </c>
      <c r="E115" s="18">
        <f t="shared" si="7"/>
        <v>4.9390000000000003E-2</v>
      </c>
      <c r="F115" s="48">
        <v>-0.2</v>
      </c>
      <c r="G115" s="5">
        <v>0.2</v>
      </c>
      <c r="H115" s="23">
        <f t="shared" si="8"/>
        <v>3.9512000000000005E-2</v>
      </c>
      <c r="I115" s="24">
        <f t="shared" si="9"/>
        <v>5.9390000000000005E-2</v>
      </c>
      <c r="J115" s="16"/>
    </row>
    <row r="116" spans="1:10" x14ac:dyDescent="0.25">
      <c r="A116" s="57">
        <v>114</v>
      </c>
      <c r="B116" s="42">
        <v>0.32880280260518036</v>
      </c>
      <c r="C116" s="45">
        <v>3.247850427072008E-4</v>
      </c>
      <c r="D116" s="60">
        <v>3.6880000000000003E-2</v>
      </c>
      <c r="E116" s="18">
        <f t="shared" si="7"/>
        <v>4.9329999999999999E-2</v>
      </c>
      <c r="F116" s="48">
        <v>-0.2</v>
      </c>
      <c r="G116" s="5">
        <v>0.2</v>
      </c>
      <c r="H116" s="23">
        <f t="shared" si="8"/>
        <v>3.9463999999999999E-2</v>
      </c>
      <c r="I116" s="24">
        <f t="shared" si="9"/>
        <v>5.9330000000000001E-2</v>
      </c>
      <c r="J116" s="16"/>
    </row>
    <row r="117" spans="1:10" x14ac:dyDescent="0.25">
      <c r="A117" s="57">
        <v>115</v>
      </c>
      <c r="B117" s="42">
        <v>0.32855812377917082</v>
      </c>
      <c r="C117" s="45">
        <v>3.182893418530568E-4</v>
      </c>
      <c r="D117" s="60">
        <v>3.6839999999999998E-2</v>
      </c>
      <c r="E117" s="18">
        <f t="shared" si="7"/>
        <v>4.9259999999999998E-2</v>
      </c>
      <c r="F117" s="48">
        <v>-0.2</v>
      </c>
      <c r="G117" s="5">
        <v>0.2</v>
      </c>
      <c r="H117" s="23">
        <f t="shared" si="8"/>
        <v>3.9407999999999999E-2</v>
      </c>
      <c r="I117" s="24">
        <f t="shared" si="9"/>
        <v>5.926E-2</v>
      </c>
      <c r="J117" s="16"/>
    </row>
    <row r="118" spans="1:10" x14ac:dyDescent="0.25">
      <c r="A118" s="57">
        <v>116</v>
      </c>
      <c r="B118" s="42">
        <v>0.32831756678118373</v>
      </c>
      <c r="C118" s="45">
        <v>3.1192355501599565E-4</v>
      </c>
      <c r="D118" s="60">
        <v>3.6810000000000002E-2</v>
      </c>
      <c r="E118" s="18">
        <f t="shared" si="7"/>
        <v>4.9209999999999997E-2</v>
      </c>
      <c r="F118" s="48">
        <v>-0.2</v>
      </c>
      <c r="G118" s="5">
        <v>0.2</v>
      </c>
      <c r="H118" s="23">
        <f t="shared" si="8"/>
        <v>3.9368E-2</v>
      </c>
      <c r="I118" s="24">
        <f t="shared" si="9"/>
        <v>5.9209999999999999E-2</v>
      </c>
      <c r="J118" s="16"/>
    </row>
    <row r="119" spans="1:10" x14ac:dyDescent="0.25">
      <c r="A119" s="57">
        <v>117</v>
      </c>
      <c r="B119" s="42">
        <v>0.32858859719641892</v>
      </c>
      <c r="C119" s="45">
        <v>3.0568508391567572E-4</v>
      </c>
      <c r="D119" s="60">
        <v>3.678E-2</v>
      </c>
      <c r="E119" s="18">
        <f t="shared" si="7"/>
        <v>4.9169999999999998E-2</v>
      </c>
      <c r="F119" s="48">
        <v>-0.2</v>
      </c>
      <c r="G119" s="5">
        <v>0.2</v>
      </c>
      <c r="H119" s="23">
        <f t="shared" si="8"/>
        <v>3.9336000000000003E-2</v>
      </c>
      <c r="I119" s="24">
        <f t="shared" si="9"/>
        <v>5.917E-2</v>
      </c>
      <c r="J119" s="16"/>
    </row>
    <row r="120" spans="1:10" x14ac:dyDescent="0.25">
      <c r="A120" s="57">
        <v>118</v>
      </c>
      <c r="B120" s="42">
        <v>0.32885623973146366</v>
      </c>
      <c r="C120" s="45">
        <v>2.995713822373622E-4</v>
      </c>
      <c r="D120" s="60">
        <v>3.6740000000000002E-2</v>
      </c>
      <c r="E120" s="18">
        <f t="shared" si="7"/>
        <v>4.9119999999999997E-2</v>
      </c>
      <c r="F120" s="48">
        <v>-0.2</v>
      </c>
      <c r="G120" s="5">
        <v>0.2</v>
      </c>
      <c r="H120" s="23">
        <f t="shared" si="8"/>
        <v>3.9295999999999998E-2</v>
      </c>
      <c r="I120" s="24">
        <f t="shared" si="9"/>
        <v>5.9119999999999999E-2</v>
      </c>
      <c r="J120" s="16"/>
    </row>
    <row r="121" spans="1:10" x14ac:dyDescent="0.25">
      <c r="A121" s="57">
        <v>119</v>
      </c>
      <c r="B121" s="42">
        <v>0.32912053673482039</v>
      </c>
      <c r="C121" s="45">
        <v>2.9357995459261495E-4</v>
      </c>
      <c r="D121" s="60">
        <v>3.671E-2</v>
      </c>
      <c r="E121" s="18">
        <f t="shared" si="7"/>
        <v>4.9090000000000002E-2</v>
      </c>
      <c r="F121" s="48">
        <v>-0.2</v>
      </c>
      <c r="G121" s="5">
        <v>0.2</v>
      </c>
      <c r="H121" s="23">
        <f t="shared" si="8"/>
        <v>3.9272000000000001E-2</v>
      </c>
      <c r="I121" s="24">
        <f t="shared" si="9"/>
        <v>5.9090000000000004E-2</v>
      </c>
      <c r="J121" s="16"/>
    </row>
    <row r="122" spans="1:10" ht="15.75" thickBot="1" x14ac:dyDescent="0.3">
      <c r="A122" s="58">
        <v>120</v>
      </c>
      <c r="B122" s="43">
        <v>0.29780134183705098</v>
      </c>
      <c r="C122" s="46">
        <v>2.8770835550076263E-4</v>
      </c>
      <c r="D122" s="61">
        <v>3.6679999999999997E-2</v>
      </c>
      <c r="E122" s="19">
        <f t="shared" si="7"/>
        <v>4.7890000000000002E-2</v>
      </c>
      <c r="F122" s="49">
        <v>-0.2</v>
      </c>
      <c r="G122" s="6">
        <v>0.2</v>
      </c>
      <c r="H122" s="25">
        <f t="shared" si="8"/>
        <v>3.8312000000000006E-2</v>
      </c>
      <c r="I122" s="26">
        <f t="shared" si="9"/>
        <v>5.7890000000000004E-2</v>
      </c>
      <c r="J122" s="16"/>
    </row>
    <row r="123" spans="1:10" x14ac:dyDescent="0.25">
      <c r="D123" s="14"/>
    </row>
    <row r="124" spans="1:10" x14ac:dyDescent="0.25">
      <c r="D124" s="14"/>
    </row>
    <row r="125" spans="1:10" x14ac:dyDescent="0.25">
      <c r="D125" s="14"/>
    </row>
    <row r="126" spans="1:10" x14ac:dyDescent="0.25">
      <c r="D126" s="14"/>
    </row>
    <row r="127" spans="1:10" x14ac:dyDescent="0.25">
      <c r="D127" s="14"/>
    </row>
    <row r="128" spans="1:10" x14ac:dyDescent="0.25">
      <c r="D128" s="14"/>
    </row>
    <row r="129" spans="4:4" x14ac:dyDescent="0.25">
      <c r="D129" s="14"/>
    </row>
    <row r="130" spans="4:4" x14ac:dyDescent="0.25">
      <c r="D130" s="14"/>
    </row>
    <row r="131" spans="4:4" x14ac:dyDescent="0.25">
      <c r="D131" s="14"/>
    </row>
    <row r="132" spans="4:4" x14ac:dyDescent="0.25">
      <c r="D132" s="14"/>
    </row>
    <row r="133" spans="4:4" x14ac:dyDescent="0.25">
      <c r="D133" s="14"/>
    </row>
    <row r="134" spans="4:4" x14ac:dyDescent="0.25">
      <c r="D134" s="14"/>
    </row>
    <row r="135" spans="4:4" x14ac:dyDescent="0.25">
      <c r="D135" s="14"/>
    </row>
    <row r="136" spans="4:4" x14ac:dyDescent="0.25">
      <c r="D136" s="14"/>
    </row>
    <row r="137" spans="4:4" x14ac:dyDescent="0.25">
      <c r="D137" s="14"/>
    </row>
    <row r="138" spans="4:4" x14ac:dyDescent="0.25">
      <c r="D138" s="14"/>
    </row>
    <row r="139" spans="4:4" x14ac:dyDescent="0.25">
      <c r="D139" s="14"/>
    </row>
    <row r="140" spans="4:4" x14ac:dyDescent="0.25">
      <c r="D140" s="14"/>
    </row>
    <row r="141" spans="4:4" x14ac:dyDescent="0.25">
      <c r="D141" s="14"/>
    </row>
    <row r="142" spans="4:4" x14ac:dyDescent="0.25">
      <c r="D142" s="14"/>
    </row>
    <row r="143" spans="4:4" x14ac:dyDescent="0.25">
      <c r="D143" s="14"/>
    </row>
    <row r="144" spans="4:4" x14ac:dyDescent="0.25">
      <c r="D144" s="14"/>
    </row>
    <row r="145" spans="4:4" x14ac:dyDescent="0.25">
      <c r="D145" s="14"/>
    </row>
    <row r="146" spans="4:4" x14ac:dyDescent="0.25">
      <c r="D146" s="14"/>
    </row>
    <row r="147" spans="4:4" x14ac:dyDescent="0.25">
      <c r="D147" s="14"/>
    </row>
    <row r="148" spans="4:4" x14ac:dyDescent="0.25">
      <c r="D148" s="14"/>
    </row>
    <row r="149" spans="4:4" x14ac:dyDescent="0.25">
      <c r="D149" s="14"/>
    </row>
    <row r="150" spans="4:4" x14ac:dyDescent="0.25">
      <c r="D150" s="14"/>
    </row>
    <row r="151" spans="4:4" x14ac:dyDescent="0.25">
      <c r="D151" s="14"/>
    </row>
    <row r="152" spans="4:4" x14ac:dyDescent="0.25">
      <c r="D152" s="14"/>
    </row>
  </sheetData>
  <mergeCells count="6">
    <mergeCell ref="A1:A2"/>
    <mergeCell ref="D1:E1"/>
    <mergeCell ref="H1:I1"/>
    <mergeCell ref="F1:F2"/>
    <mergeCell ref="G1:G2"/>
    <mergeCell ref="B1:C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AF2EF"/>
  </sheetPr>
  <dimension ref="A1:M152"/>
  <sheetViews>
    <sheetView showGridLines="0" zoomScale="98" zoomScaleNormal="98" workbookViewId="0">
      <pane xSplit="1" ySplit="2" topLeftCell="B3" activePane="bottomRight" state="frozen"/>
      <selection pane="topRight" activeCell="D4" sqref="D4"/>
      <selection pane="bottomLeft" activeCell="D4" sqref="D4"/>
      <selection pane="bottomRight" sqref="A1:A2"/>
    </sheetView>
  </sheetViews>
  <sheetFormatPr defaultColWidth="18.42578125" defaultRowHeight="15" x14ac:dyDescent="0.25"/>
  <cols>
    <col min="1" max="3" width="9.7109375" customWidth="1"/>
    <col min="4" max="4" width="15.85546875" style="1" customWidth="1"/>
    <col min="5" max="5" width="15.28515625" style="20" customWidth="1"/>
    <col min="6" max="6" width="11.7109375" customWidth="1"/>
    <col min="7" max="7" width="12" customWidth="1"/>
    <col min="8" max="9" width="17.7109375" style="20" customWidth="1"/>
    <col min="10" max="10" width="14.28515625" customWidth="1"/>
  </cols>
  <sheetData>
    <row r="1" spans="1:13" ht="76.5" customHeight="1" x14ac:dyDescent="0.25">
      <c r="A1" s="117" t="s">
        <v>0</v>
      </c>
      <c r="B1" s="136" t="s">
        <v>10</v>
      </c>
      <c r="C1" s="137"/>
      <c r="D1" s="128" t="s">
        <v>113</v>
      </c>
      <c r="E1" s="130"/>
      <c r="F1" s="132" t="s">
        <v>11</v>
      </c>
      <c r="G1" s="134" t="s">
        <v>12</v>
      </c>
      <c r="H1" s="131" t="s">
        <v>116</v>
      </c>
      <c r="I1" s="121"/>
    </row>
    <row r="2" spans="1:13" ht="15.75" thickBot="1" x14ac:dyDescent="0.3">
      <c r="A2" s="118"/>
      <c r="B2" s="62" t="s">
        <v>5</v>
      </c>
      <c r="C2" s="63" t="s">
        <v>6</v>
      </c>
      <c r="D2" s="54" t="s">
        <v>7</v>
      </c>
      <c r="E2" s="17" t="s">
        <v>13</v>
      </c>
      <c r="F2" s="133"/>
      <c r="G2" s="135"/>
      <c r="H2" s="21" t="s">
        <v>8</v>
      </c>
      <c r="I2" s="17" t="s">
        <v>9</v>
      </c>
    </row>
    <row r="3" spans="1:13" x14ac:dyDescent="0.25">
      <c r="A3" s="59">
        <v>1</v>
      </c>
      <c r="B3" s="41">
        <v>0.81040528908016229</v>
      </c>
      <c r="C3" s="36">
        <v>5.9132325096907957E-3</v>
      </c>
      <c r="D3" s="41">
        <v>2.0760000000000001E-2</v>
      </c>
      <c r="E3" s="18">
        <f>ROUND(D3*(1+B3)+C3,5)</f>
        <v>4.3499999999999997E-2</v>
      </c>
      <c r="F3" s="47">
        <v>-0.75</v>
      </c>
      <c r="G3" s="4">
        <v>0.7</v>
      </c>
      <c r="H3" s="22">
        <f>IF(E3&lt;0,E3,E3*(1+F3))</f>
        <v>1.0874999999999999E-2</v>
      </c>
      <c r="I3" s="15">
        <f>IF(E3*G3&lt;1%,E3+1%,E3*(1+G3))</f>
        <v>7.3949999999999988E-2</v>
      </c>
      <c r="J3" s="16"/>
      <c r="K3" s="1"/>
      <c r="M3" s="1"/>
    </row>
    <row r="4" spans="1:13" x14ac:dyDescent="0.25">
      <c r="A4" s="57">
        <v>2</v>
      </c>
      <c r="B4" s="42">
        <v>0.79572232587567227</v>
      </c>
      <c r="C4" s="45">
        <v>5.1564019943157536E-3</v>
      </c>
      <c r="D4" s="42">
        <v>2.163E-2</v>
      </c>
      <c r="E4" s="18">
        <f t="shared" ref="E4:E67" si="0">ROUND(D4*(1+B4)+C4,5)</f>
        <v>4.3999999999999997E-2</v>
      </c>
      <c r="F4" s="48">
        <v>-0.65</v>
      </c>
      <c r="G4" s="5">
        <v>0.7</v>
      </c>
      <c r="H4" s="23">
        <f t="shared" ref="H4:H67" si="1">IF(E4&lt;0,E4,E4*(1+F4))</f>
        <v>1.5399999999999999E-2</v>
      </c>
      <c r="I4" s="24">
        <f t="shared" ref="I4:I66" si="2">IF(E4*G4&lt;1%,E4+1%,E4*(1+G4))</f>
        <v>7.4799999999999991E-2</v>
      </c>
      <c r="J4" s="16"/>
      <c r="K4" s="1"/>
      <c r="M4" s="1"/>
    </row>
    <row r="5" spans="1:13" x14ac:dyDescent="0.25">
      <c r="A5" s="57">
        <v>3</v>
      </c>
      <c r="B5" s="42">
        <v>0.75334534094726791</v>
      </c>
      <c r="C5" s="45">
        <v>4.5678919199035614E-3</v>
      </c>
      <c r="D5" s="42">
        <v>2.283E-2</v>
      </c>
      <c r="E5" s="18">
        <f t="shared" si="0"/>
        <v>4.4600000000000001E-2</v>
      </c>
      <c r="F5" s="48">
        <v>-0.56000000000000005</v>
      </c>
      <c r="G5" s="5">
        <v>0.64</v>
      </c>
      <c r="H5" s="23">
        <f t="shared" si="1"/>
        <v>1.9623999999999999E-2</v>
      </c>
      <c r="I5" s="24">
        <f t="shared" si="2"/>
        <v>7.3144000000000001E-2</v>
      </c>
      <c r="J5" s="16"/>
      <c r="K5" s="1"/>
      <c r="M5" s="1"/>
    </row>
    <row r="6" spans="1:13" x14ac:dyDescent="0.25">
      <c r="A6" s="57">
        <v>4</v>
      </c>
      <c r="B6" s="42">
        <v>0.70225569412382005</v>
      </c>
      <c r="C6" s="45">
        <v>4.0978931629764761E-3</v>
      </c>
      <c r="D6" s="42">
        <v>2.3859999999999999E-2</v>
      </c>
      <c r="E6" s="18">
        <f t="shared" si="0"/>
        <v>4.471E-2</v>
      </c>
      <c r="F6" s="48">
        <v>-0.5</v>
      </c>
      <c r="G6" s="5">
        <v>0.59</v>
      </c>
      <c r="H6" s="23">
        <f t="shared" si="1"/>
        <v>2.2355E-2</v>
      </c>
      <c r="I6" s="24">
        <f t="shared" si="2"/>
        <v>7.1088899999999997E-2</v>
      </c>
      <c r="J6" s="16"/>
      <c r="K6" s="1"/>
      <c r="M6" s="1"/>
    </row>
    <row r="7" spans="1:13" x14ac:dyDescent="0.25">
      <c r="A7" s="57">
        <v>5</v>
      </c>
      <c r="B7" s="42">
        <v>0.6597329520184636</v>
      </c>
      <c r="C7" s="45">
        <v>3.7143293886807969E-3</v>
      </c>
      <c r="D7" s="42">
        <v>2.479E-2</v>
      </c>
      <c r="E7" s="18">
        <f t="shared" si="0"/>
        <v>4.4859999999999997E-2</v>
      </c>
      <c r="F7" s="48">
        <v>-0.46</v>
      </c>
      <c r="G7" s="5">
        <v>0.55000000000000004</v>
      </c>
      <c r="H7" s="23">
        <f t="shared" si="1"/>
        <v>2.42244E-2</v>
      </c>
      <c r="I7" s="24">
        <f t="shared" si="2"/>
        <v>6.9532999999999998E-2</v>
      </c>
      <c r="J7" s="16"/>
      <c r="K7" s="1"/>
      <c r="M7" s="1"/>
    </row>
    <row r="8" spans="1:13" x14ac:dyDescent="0.25">
      <c r="A8" s="57">
        <v>6</v>
      </c>
      <c r="B8" s="42">
        <v>0.62592589050671354</v>
      </c>
      <c r="C8" s="45">
        <v>3.3956506003783439E-3</v>
      </c>
      <c r="D8" s="42">
        <v>2.5649999999999999E-2</v>
      </c>
      <c r="E8" s="18">
        <f t="shared" si="0"/>
        <v>4.5100000000000001E-2</v>
      </c>
      <c r="F8" s="48">
        <v>-0.42</v>
      </c>
      <c r="G8" s="5">
        <v>0.52</v>
      </c>
      <c r="H8" s="23">
        <f t="shared" si="1"/>
        <v>2.6158000000000004E-2</v>
      </c>
      <c r="I8" s="24">
        <f t="shared" si="2"/>
        <v>6.8552000000000002E-2</v>
      </c>
      <c r="J8" s="16"/>
      <c r="K8" s="1"/>
      <c r="M8" s="1"/>
    </row>
    <row r="9" spans="1:13" x14ac:dyDescent="0.25">
      <c r="A9" s="57">
        <v>7</v>
      </c>
      <c r="B9" s="42">
        <v>0.59830574699757899</v>
      </c>
      <c r="C9" s="45">
        <v>3.1268643372093252E-3</v>
      </c>
      <c r="D9" s="42">
        <v>2.6509999999999999E-2</v>
      </c>
      <c r="E9" s="18">
        <f t="shared" si="0"/>
        <v>4.5499999999999999E-2</v>
      </c>
      <c r="F9" s="48">
        <v>-0.39</v>
      </c>
      <c r="G9" s="5">
        <v>0.49</v>
      </c>
      <c r="H9" s="23">
        <f t="shared" si="1"/>
        <v>2.7754999999999998E-2</v>
      </c>
      <c r="I9" s="24">
        <f t="shared" si="2"/>
        <v>6.7794999999999994E-2</v>
      </c>
      <c r="J9" s="16"/>
      <c r="K9" s="1"/>
      <c r="M9" s="1"/>
    </row>
    <row r="10" spans="1:13" x14ac:dyDescent="0.25">
      <c r="A10" s="57">
        <v>8</v>
      </c>
      <c r="B10" s="42">
        <v>0.57524338459984659</v>
      </c>
      <c r="C10" s="45">
        <v>2.8972303153404731E-3</v>
      </c>
      <c r="D10" s="42">
        <v>2.724E-2</v>
      </c>
      <c r="E10" s="18">
        <f t="shared" si="0"/>
        <v>4.5809999999999997E-2</v>
      </c>
      <c r="F10" s="48">
        <v>-0.36</v>
      </c>
      <c r="G10" s="5">
        <v>0.47</v>
      </c>
      <c r="H10" s="23">
        <f t="shared" si="1"/>
        <v>2.9318399999999998E-2</v>
      </c>
      <c r="I10" s="24">
        <f t="shared" si="2"/>
        <v>6.7340699999999989E-2</v>
      </c>
      <c r="J10" s="16"/>
      <c r="K10" s="1"/>
      <c r="M10" s="1"/>
    </row>
    <row r="11" spans="1:13" x14ac:dyDescent="0.25">
      <c r="A11" s="57">
        <v>9</v>
      </c>
      <c r="B11" s="42">
        <v>0.5556423276510698</v>
      </c>
      <c r="C11" s="45">
        <v>2.6988603708680216E-3</v>
      </c>
      <c r="D11" s="42">
        <v>2.793E-2</v>
      </c>
      <c r="E11" s="18">
        <f t="shared" si="0"/>
        <v>4.6149999999999997E-2</v>
      </c>
      <c r="F11" s="48">
        <v>-0.33</v>
      </c>
      <c r="G11" s="5">
        <v>0.44</v>
      </c>
      <c r="H11" s="23">
        <f t="shared" si="1"/>
        <v>3.0920499999999993E-2</v>
      </c>
      <c r="I11" s="24">
        <f t="shared" si="2"/>
        <v>6.6455999999999987E-2</v>
      </c>
      <c r="J11" s="16"/>
      <c r="K11" s="1"/>
      <c r="M11" s="1"/>
    </row>
    <row r="12" spans="1:13" x14ac:dyDescent="0.25">
      <c r="A12" s="57">
        <v>10</v>
      </c>
      <c r="B12" s="42">
        <v>0.53873758202806088</v>
      </c>
      <c r="C12" s="45">
        <v>2.5258354956350913E-3</v>
      </c>
      <c r="D12" s="42">
        <v>2.8629999999999999E-2</v>
      </c>
      <c r="E12" s="18">
        <f t="shared" si="0"/>
        <v>4.6580000000000003E-2</v>
      </c>
      <c r="F12" s="48">
        <v>-0.31</v>
      </c>
      <c r="G12" s="5">
        <v>0.42</v>
      </c>
      <c r="H12" s="23">
        <f t="shared" si="1"/>
        <v>3.2140200000000001E-2</v>
      </c>
      <c r="I12" s="24">
        <f t="shared" si="2"/>
        <v>6.6143599999999997E-2</v>
      </c>
      <c r="J12" s="16"/>
      <c r="K12" s="1"/>
      <c r="M12" s="1"/>
    </row>
    <row r="13" spans="1:13" x14ac:dyDescent="0.25">
      <c r="A13" s="57">
        <v>11</v>
      </c>
      <c r="B13" s="42">
        <v>0.52397905633566411</v>
      </c>
      <c r="C13" s="45">
        <v>2.3736306396727278E-3</v>
      </c>
      <c r="D13" s="42">
        <v>2.921E-2</v>
      </c>
      <c r="E13" s="18">
        <f t="shared" si="0"/>
        <v>4.6890000000000001E-2</v>
      </c>
      <c r="F13" s="48">
        <v>-0.3</v>
      </c>
      <c r="G13" s="5">
        <v>0.39</v>
      </c>
      <c r="H13" s="23">
        <f t="shared" si="1"/>
        <v>3.2822999999999998E-2</v>
      </c>
      <c r="I13" s="24">
        <f t="shared" si="2"/>
        <v>6.5177100000000002E-2</v>
      </c>
      <c r="J13" s="16"/>
      <c r="K13" s="1"/>
      <c r="M13" s="1"/>
    </row>
    <row r="14" spans="1:13" x14ac:dyDescent="0.25">
      <c r="A14" s="57">
        <v>12</v>
      </c>
      <c r="B14" s="42">
        <v>0.51096084166960654</v>
      </c>
      <c r="C14" s="45">
        <v>2.238729310516403E-3</v>
      </c>
      <c r="D14" s="42">
        <v>2.9749999999999999E-2</v>
      </c>
      <c r="E14" s="18">
        <f t="shared" si="0"/>
        <v>4.7190000000000003E-2</v>
      </c>
      <c r="F14" s="48">
        <v>-0.28999999999999998</v>
      </c>
      <c r="G14" s="5">
        <v>0.37</v>
      </c>
      <c r="H14" s="23">
        <f t="shared" si="1"/>
        <v>3.3504899999999997E-2</v>
      </c>
      <c r="I14" s="24">
        <f t="shared" si="2"/>
        <v>6.4650300000000008E-2</v>
      </c>
      <c r="J14" s="16"/>
      <c r="K14" s="1"/>
      <c r="M14" s="1"/>
    </row>
    <row r="15" spans="1:13" x14ac:dyDescent="0.25">
      <c r="A15" s="57">
        <v>13</v>
      </c>
      <c r="B15" s="42">
        <v>0.49937662890831103</v>
      </c>
      <c r="C15" s="45">
        <v>2.1183588946531761E-3</v>
      </c>
      <c r="D15" s="42">
        <v>3.0329999999999999E-2</v>
      </c>
      <c r="E15" s="18">
        <f t="shared" si="0"/>
        <v>4.759E-2</v>
      </c>
      <c r="F15" s="48">
        <v>-0.28000000000000003</v>
      </c>
      <c r="G15" s="5">
        <v>0.35</v>
      </c>
      <c r="H15" s="23">
        <f t="shared" si="1"/>
        <v>3.4264799999999998E-2</v>
      </c>
      <c r="I15" s="24">
        <f t="shared" si="2"/>
        <v>6.4246499999999998E-2</v>
      </c>
      <c r="J15" s="16"/>
      <c r="K15" s="1"/>
      <c r="M15" s="1"/>
    </row>
    <row r="16" spans="1:13" x14ac:dyDescent="0.25">
      <c r="A16" s="57">
        <v>14</v>
      </c>
      <c r="B16" s="42">
        <v>0.48899066841716388</v>
      </c>
      <c r="C16" s="45">
        <v>2.0103048817935211E-3</v>
      </c>
      <c r="D16" s="42">
        <v>3.0759999999999999E-2</v>
      </c>
      <c r="E16" s="18">
        <f t="shared" si="0"/>
        <v>4.7809999999999998E-2</v>
      </c>
      <c r="F16" s="48">
        <v>-0.28000000000000003</v>
      </c>
      <c r="G16" s="5">
        <v>0.34</v>
      </c>
      <c r="H16" s="23">
        <f t="shared" si="1"/>
        <v>3.4423199999999994E-2</v>
      </c>
      <c r="I16" s="24">
        <f t="shared" si="2"/>
        <v>6.4065400000000008E-2</v>
      </c>
      <c r="J16" s="16"/>
      <c r="K16" s="1"/>
      <c r="M16" s="1"/>
    </row>
    <row r="17" spans="1:13" x14ac:dyDescent="0.25">
      <c r="A17" s="57">
        <v>15</v>
      </c>
      <c r="B17" s="42">
        <v>0.47961831306572877</v>
      </c>
      <c r="C17" s="45">
        <v>1.9127779168304436E-3</v>
      </c>
      <c r="D17" s="42">
        <v>3.107E-2</v>
      </c>
      <c r="E17" s="18">
        <f t="shared" si="0"/>
        <v>4.7879999999999999E-2</v>
      </c>
      <c r="F17" s="48">
        <v>-0.27</v>
      </c>
      <c r="G17" s="5">
        <v>0.33</v>
      </c>
      <c r="H17" s="23">
        <f t="shared" si="1"/>
        <v>3.4952400000000002E-2</v>
      </c>
      <c r="I17" s="24">
        <f t="shared" si="2"/>
        <v>6.3680399999999998E-2</v>
      </c>
      <c r="J17" s="16"/>
      <c r="K17" s="1"/>
      <c r="M17" s="1"/>
    </row>
    <row r="18" spans="1:13" x14ac:dyDescent="0.25">
      <c r="A18" s="57">
        <v>16</v>
      </c>
      <c r="B18" s="42">
        <v>0.4711126582147307</v>
      </c>
      <c r="C18" s="45">
        <v>1.8243169900640521E-3</v>
      </c>
      <c r="D18" s="42">
        <v>3.1329999999999997E-2</v>
      </c>
      <c r="E18" s="18">
        <f t="shared" si="0"/>
        <v>4.7910000000000001E-2</v>
      </c>
      <c r="F18" s="48">
        <v>-0.28000000000000003</v>
      </c>
      <c r="G18" s="5">
        <v>0.31</v>
      </c>
      <c r="H18" s="23">
        <f t="shared" si="1"/>
        <v>3.4495199999999997E-2</v>
      </c>
      <c r="I18" s="24">
        <f t="shared" si="2"/>
        <v>6.2762100000000001E-2</v>
      </c>
      <c r="J18" s="16"/>
      <c r="K18" s="1"/>
      <c r="M18" s="1"/>
    </row>
    <row r="19" spans="1:13" x14ac:dyDescent="0.25">
      <c r="A19" s="57">
        <v>17</v>
      </c>
      <c r="B19" s="42">
        <v>0.46335516795637322</v>
      </c>
      <c r="C19" s="45">
        <v>1.7437178306592372E-3</v>
      </c>
      <c r="D19" s="42">
        <v>3.1559999999999998E-2</v>
      </c>
      <c r="E19" s="18">
        <f t="shared" si="0"/>
        <v>4.793E-2</v>
      </c>
      <c r="F19" s="48">
        <v>-0.28000000000000003</v>
      </c>
      <c r="G19" s="5">
        <v>0.3</v>
      </c>
      <c r="H19" s="23">
        <f t="shared" si="1"/>
        <v>3.4509600000000001E-2</v>
      </c>
      <c r="I19" s="24">
        <f t="shared" si="2"/>
        <v>6.2309000000000003E-2</v>
      </c>
      <c r="J19" s="16"/>
      <c r="K19" s="1"/>
      <c r="M19" s="1"/>
    </row>
    <row r="20" spans="1:13" x14ac:dyDescent="0.25">
      <c r="A20" s="57">
        <v>18</v>
      </c>
      <c r="B20" s="42">
        <v>0.45624897082113458</v>
      </c>
      <c r="C20" s="45">
        <v>1.6699791861213974E-3</v>
      </c>
      <c r="D20" s="42">
        <v>3.1759999999999997E-2</v>
      </c>
      <c r="E20" s="18">
        <f t="shared" si="0"/>
        <v>4.7919999999999997E-2</v>
      </c>
      <c r="F20" s="48">
        <v>-0.28000000000000003</v>
      </c>
      <c r="G20" s="5">
        <v>0.28999999999999998</v>
      </c>
      <c r="H20" s="23">
        <f t="shared" si="1"/>
        <v>3.4502399999999996E-2</v>
      </c>
      <c r="I20" s="24">
        <f t="shared" si="2"/>
        <v>6.1816799999999998E-2</v>
      </c>
      <c r="J20" s="16"/>
      <c r="K20" s="1"/>
      <c r="M20" s="1"/>
    </row>
    <row r="21" spans="1:13" x14ac:dyDescent="0.25">
      <c r="A21" s="57">
        <v>19</v>
      </c>
      <c r="B21" s="42">
        <v>0.44971398144692243</v>
      </c>
      <c r="C21" s="45">
        <v>1.6022619972738661E-3</v>
      </c>
      <c r="D21" s="42">
        <v>3.1940000000000003E-2</v>
      </c>
      <c r="E21" s="18">
        <f t="shared" si="0"/>
        <v>4.7910000000000001E-2</v>
      </c>
      <c r="F21" s="48">
        <v>-0.28999999999999998</v>
      </c>
      <c r="G21" s="5">
        <v>0.27</v>
      </c>
      <c r="H21" s="23">
        <f t="shared" si="1"/>
        <v>3.4016100000000001E-2</v>
      </c>
      <c r="I21" s="24">
        <f t="shared" si="2"/>
        <v>6.0845700000000003E-2</v>
      </c>
      <c r="J21" s="16"/>
      <c r="K21" s="1"/>
      <c r="M21" s="1"/>
    </row>
    <row r="22" spans="1:13" x14ac:dyDescent="0.25">
      <c r="A22" s="57">
        <v>20</v>
      </c>
      <c r="B22" s="42">
        <v>0.4436832950599261</v>
      </c>
      <c r="C22" s="45">
        <v>1.5398580056378709E-3</v>
      </c>
      <c r="D22" s="42">
        <v>3.209E-2</v>
      </c>
      <c r="E22" s="18">
        <f t="shared" si="0"/>
        <v>4.7870000000000003E-2</v>
      </c>
      <c r="F22" s="48">
        <v>-0.28999999999999998</v>
      </c>
      <c r="G22" s="5">
        <v>0.26</v>
      </c>
      <c r="H22" s="23">
        <f t="shared" si="1"/>
        <v>3.3987700000000003E-2</v>
      </c>
      <c r="I22" s="24">
        <f t="shared" si="2"/>
        <v>6.0316200000000007E-2</v>
      </c>
      <c r="J22" s="16"/>
      <c r="K22" s="1"/>
      <c r="M22" s="1"/>
    </row>
    <row r="23" spans="1:13" x14ac:dyDescent="0.25">
      <c r="A23" s="57">
        <v>21</v>
      </c>
      <c r="B23" s="42">
        <v>0.43810048436359006</v>
      </c>
      <c r="C23" s="45">
        <v>1.4821653517303756E-3</v>
      </c>
      <c r="D23" s="42">
        <v>3.2219999999999999E-2</v>
      </c>
      <c r="E23" s="18">
        <f t="shared" si="0"/>
        <v>4.7820000000000001E-2</v>
      </c>
      <c r="F23" s="48">
        <v>-0.2887142857142857</v>
      </c>
      <c r="G23" s="5">
        <v>0.25914285714285717</v>
      </c>
      <c r="H23" s="23">
        <f t="shared" si="1"/>
        <v>3.401368285714286E-2</v>
      </c>
      <c r="I23" s="24">
        <f t="shared" si="2"/>
        <v>6.021221142857143E-2</v>
      </c>
      <c r="J23" s="16"/>
      <c r="K23" s="1"/>
      <c r="M23" s="1"/>
    </row>
    <row r="24" spans="1:13" x14ac:dyDescent="0.25">
      <c r="A24" s="57">
        <v>22</v>
      </c>
      <c r="B24" s="42">
        <v>0.43291754611987687</v>
      </c>
      <c r="C24" s="45">
        <v>1.4286694179164439E-3</v>
      </c>
      <c r="D24" s="42">
        <v>3.2329999999999998E-2</v>
      </c>
      <c r="E24" s="18">
        <f t="shared" si="0"/>
        <v>4.7750000000000001E-2</v>
      </c>
      <c r="F24" s="48">
        <v>-0.28742857142857142</v>
      </c>
      <c r="G24" s="5">
        <v>0.25828571428571429</v>
      </c>
      <c r="H24" s="23">
        <f t="shared" si="1"/>
        <v>3.4025285714285716E-2</v>
      </c>
      <c r="I24" s="24">
        <f t="shared" si="2"/>
        <v>6.0083142857142856E-2</v>
      </c>
      <c r="J24" s="16"/>
      <c r="K24" s="1"/>
      <c r="M24" s="1"/>
    </row>
    <row r="25" spans="1:13" x14ac:dyDescent="0.25">
      <c r="A25" s="57">
        <v>23</v>
      </c>
      <c r="B25" s="42">
        <v>0.42809332207450068</v>
      </c>
      <c r="C25" s="45">
        <v>1.3789276498828728E-3</v>
      </c>
      <c r="D25" s="42">
        <v>3.243E-2</v>
      </c>
      <c r="E25" s="18">
        <f t="shared" si="0"/>
        <v>4.7690000000000003E-2</v>
      </c>
      <c r="F25" s="48">
        <v>-0.28614285714285714</v>
      </c>
      <c r="G25" s="5">
        <v>0.25742857142857145</v>
      </c>
      <c r="H25" s="23">
        <f t="shared" si="1"/>
        <v>3.4043847142857145E-2</v>
      </c>
      <c r="I25" s="24">
        <f t="shared" si="2"/>
        <v>5.9966768571428582E-2</v>
      </c>
      <c r="J25" s="16"/>
      <c r="K25" s="1"/>
      <c r="M25" s="1"/>
    </row>
    <row r="26" spans="1:13" x14ac:dyDescent="0.25">
      <c r="A26" s="57">
        <v>24</v>
      </c>
      <c r="B26" s="42">
        <v>0.42359227069203831</v>
      </c>
      <c r="C26" s="45">
        <v>1.332557427724379E-3</v>
      </c>
      <c r="D26" s="42">
        <v>3.252E-2</v>
      </c>
      <c r="E26" s="18">
        <f t="shared" si="0"/>
        <v>4.7629999999999999E-2</v>
      </c>
      <c r="F26" s="48">
        <v>-0.28485714285714286</v>
      </c>
      <c r="G26" s="5">
        <v>0.25657142857142856</v>
      </c>
      <c r="H26" s="23">
        <f t="shared" si="1"/>
        <v>3.4062254285714279E-2</v>
      </c>
      <c r="I26" s="24">
        <f t="shared" si="2"/>
        <v>5.9850497142857145E-2</v>
      </c>
      <c r="J26" s="16"/>
      <c r="K26" s="1"/>
      <c r="M26" s="1"/>
    </row>
    <row r="27" spans="1:13" x14ac:dyDescent="0.25">
      <c r="A27" s="57">
        <v>25</v>
      </c>
      <c r="B27" s="42">
        <v>0.41938350145552672</v>
      </c>
      <c r="C27" s="45">
        <v>1.2892262970235424E-3</v>
      </c>
      <c r="D27" s="42">
        <v>3.2590000000000001E-2</v>
      </c>
      <c r="E27" s="18">
        <f t="shared" si="0"/>
        <v>4.7550000000000002E-2</v>
      </c>
      <c r="F27" s="48">
        <v>-0.28357142857142853</v>
      </c>
      <c r="G27" s="5">
        <v>0.25571428571428573</v>
      </c>
      <c r="H27" s="23">
        <f t="shared" si="1"/>
        <v>3.4066178571428574E-2</v>
      </c>
      <c r="I27" s="24">
        <f t="shared" si="2"/>
        <v>5.9709214285714289E-2</v>
      </c>
      <c r="J27" s="16"/>
      <c r="K27" s="1"/>
      <c r="M27" s="1"/>
    </row>
    <row r="28" spans="1:13" x14ac:dyDescent="0.25">
      <c r="A28" s="57">
        <v>26</v>
      </c>
      <c r="B28" s="42">
        <v>0.41544000788706947</v>
      </c>
      <c r="C28" s="45">
        <v>1.2486440426231016E-3</v>
      </c>
      <c r="D28" s="42">
        <v>3.2660000000000002E-2</v>
      </c>
      <c r="E28" s="18">
        <f t="shared" si="0"/>
        <v>4.7480000000000001E-2</v>
      </c>
      <c r="F28" s="48">
        <v>-0.28228571428571425</v>
      </c>
      <c r="G28" s="5">
        <v>0.25485714285714289</v>
      </c>
      <c r="H28" s="23">
        <f t="shared" si="1"/>
        <v>3.4077074285714291E-2</v>
      </c>
      <c r="I28" s="24">
        <f t="shared" si="2"/>
        <v>5.9580617142857145E-2</v>
      </c>
      <c r="J28" s="16"/>
      <c r="K28" s="1"/>
      <c r="M28" s="1"/>
    </row>
    <row r="29" spans="1:13" x14ac:dyDescent="0.25">
      <c r="A29" s="57">
        <v>27</v>
      </c>
      <c r="B29" s="42">
        <v>0.41173805255560092</v>
      </c>
      <c r="C29" s="45">
        <v>1.2105562131543368E-3</v>
      </c>
      <c r="D29" s="42">
        <v>3.2719999999999999E-2</v>
      </c>
      <c r="E29" s="18">
        <f t="shared" si="0"/>
        <v>4.7399999999999998E-2</v>
      </c>
      <c r="F29" s="48">
        <v>-0.28099999999999997</v>
      </c>
      <c r="G29" s="5">
        <v>0.254</v>
      </c>
      <c r="H29" s="23">
        <f t="shared" si="1"/>
        <v>3.4080600000000003E-2</v>
      </c>
      <c r="I29" s="24">
        <f t="shared" si="2"/>
        <v>5.9439599999999995E-2</v>
      </c>
      <c r="J29" s="16"/>
      <c r="K29" s="1"/>
      <c r="M29" s="1"/>
    </row>
    <row r="30" spans="1:13" x14ac:dyDescent="0.25">
      <c r="A30" s="57">
        <v>28</v>
      </c>
      <c r="B30" s="42">
        <v>0.40825666948770278</v>
      </c>
      <c r="C30" s="45">
        <v>1.1747387966576416E-3</v>
      </c>
      <c r="D30" s="42">
        <v>3.2770000000000001E-2</v>
      </c>
      <c r="E30" s="18">
        <f t="shared" si="0"/>
        <v>4.7320000000000001E-2</v>
      </c>
      <c r="F30" s="48">
        <v>-0.27971428571428569</v>
      </c>
      <c r="G30" s="5">
        <v>0.25314285714285717</v>
      </c>
      <c r="H30" s="23">
        <f t="shared" si="1"/>
        <v>3.4083920000000004E-2</v>
      </c>
      <c r="I30" s="24">
        <f t="shared" si="2"/>
        <v>5.9298719999999999E-2</v>
      </c>
      <c r="J30" s="16"/>
      <c r="K30" s="1"/>
      <c r="M30" s="1"/>
    </row>
    <row r="31" spans="1:13" x14ac:dyDescent="0.25">
      <c r="A31" s="57">
        <v>29</v>
      </c>
      <c r="B31" s="42">
        <v>0.40497725812559637</v>
      </c>
      <c r="C31" s="45">
        <v>1.1409938161838174E-3</v>
      </c>
      <c r="D31" s="42">
        <v>3.2809999999999999E-2</v>
      </c>
      <c r="E31" s="18">
        <f t="shared" si="0"/>
        <v>4.7239999999999997E-2</v>
      </c>
      <c r="F31" s="48">
        <v>-0.27842857142857141</v>
      </c>
      <c r="G31" s="5">
        <v>0.25228571428571428</v>
      </c>
      <c r="H31" s="23">
        <f t="shared" si="1"/>
        <v>3.4087034285714281E-2</v>
      </c>
      <c r="I31" s="24">
        <f t="shared" si="2"/>
        <v>5.9157977142857136E-2</v>
      </c>
      <c r="J31" s="16"/>
      <c r="K31" s="1"/>
      <c r="M31" s="1"/>
    </row>
    <row r="32" spans="1:13" x14ac:dyDescent="0.25">
      <c r="A32" s="57">
        <v>30</v>
      </c>
      <c r="B32" s="42">
        <v>0.40188324931544828</v>
      </c>
      <c r="C32" s="45">
        <v>1.1091456657121568E-3</v>
      </c>
      <c r="D32" s="42">
        <v>3.2849999999999997E-2</v>
      </c>
      <c r="E32" s="18">
        <f t="shared" si="0"/>
        <v>4.7160000000000001E-2</v>
      </c>
      <c r="F32" s="48">
        <v>-0.27714285714285714</v>
      </c>
      <c r="G32" s="5">
        <v>0.25142857142857145</v>
      </c>
      <c r="H32" s="23">
        <f t="shared" si="1"/>
        <v>3.4089942857142855E-2</v>
      </c>
      <c r="I32" s="24">
        <f t="shared" si="2"/>
        <v>5.9017371428571427E-2</v>
      </c>
      <c r="J32" s="16"/>
      <c r="K32" s="1"/>
      <c r="M32" s="1"/>
    </row>
    <row r="33" spans="1:13" x14ac:dyDescent="0.25">
      <c r="A33" s="57">
        <v>31</v>
      </c>
      <c r="B33" s="42">
        <v>0.39895982845861089</v>
      </c>
      <c r="C33" s="45">
        <v>1.0790380456168647E-3</v>
      </c>
      <c r="D33" s="42">
        <v>3.288E-2</v>
      </c>
      <c r="E33" s="18">
        <f t="shared" si="0"/>
        <v>4.7079999999999997E-2</v>
      </c>
      <c r="F33" s="48">
        <v>-0.27585714285714286</v>
      </c>
      <c r="G33" s="5">
        <v>0.25057142857142856</v>
      </c>
      <c r="H33" s="23">
        <f t="shared" si="1"/>
        <v>3.4092645714285712E-2</v>
      </c>
      <c r="I33" s="24">
        <f t="shared" si="2"/>
        <v>5.8876902857142845E-2</v>
      </c>
      <c r="J33" s="16"/>
      <c r="K33" s="1"/>
      <c r="M33" s="1"/>
    </row>
    <row r="34" spans="1:13" x14ac:dyDescent="0.25">
      <c r="A34" s="57">
        <v>32</v>
      </c>
      <c r="B34" s="42">
        <v>0.39619370440140522</v>
      </c>
      <c r="C34" s="45">
        <v>1.0505313866514764E-3</v>
      </c>
      <c r="D34" s="42">
        <v>3.2910000000000002E-2</v>
      </c>
      <c r="E34" s="18">
        <f t="shared" si="0"/>
        <v>4.7E-2</v>
      </c>
      <c r="F34" s="48">
        <v>-0.27457142857142858</v>
      </c>
      <c r="G34" s="5">
        <v>0.24971428571428572</v>
      </c>
      <c r="H34" s="23">
        <f t="shared" si="1"/>
        <v>3.4095142857142859E-2</v>
      </c>
      <c r="I34" s="24">
        <f t="shared" si="2"/>
        <v>5.873657142857143E-2</v>
      </c>
      <c r="J34" s="16"/>
      <c r="K34" s="1"/>
      <c r="M34" s="1"/>
    </row>
    <row r="35" spans="1:13" x14ac:dyDescent="0.25">
      <c r="A35" s="57">
        <v>33</v>
      </c>
      <c r="B35" s="42">
        <v>0.39357291521108562</v>
      </c>
      <c r="C35" s="45">
        <v>1.0235006742333752E-3</v>
      </c>
      <c r="D35" s="42">
        <v>3.2939999999999997E-2</v>
      </c>
      <c r="E35" s="18">
        <f t="shared" si="0"/>
        <v>4.6929999999999999E-2</v>
      </c>
      <c r="F35" s="48">
        <v>-0.2732857142857143</v>
      </c>
      <c r="G35" s="5">
        <v>0.24885714285714286</v>
      </c>
      <c r="H35" s="23">
        <f t="shared" si="1"/>
        <v>3.4104701428571423E-2</v>
      </c>
      <c r="I35" s="24">
        <f t="shared" si="2"/>
        <v>5.8608865714285717E-2</v>
      </c>
      <c r="J35" s="16"/>
      <c r="K35" s="1"/>
      <c r="M35" s="1"/>
    </row>
    <row r="36" spans="1:13" x14ac:dyDescent="0.25">
      <c r="A36" s="57">
        <v>34</v>
      </c>
      <c r="B36" s="42">
        <v>0.39108666392333946</v>
      </c>
      <c r="C36" s="45">
        <v>9.9783360252934331E-4</v>
      </c>
      <c r="D36" s="42">
        <v>3.2960000000000003E-2</v>
      </c>
      <c r="E36" s="18">
        <f t="shared" si="0"/>
        <v>4.6850000000000003E-2</v>
      </c>
      <c r="F36" s="48">
        <v>-0.27199999999999996</v>
      </c>
      <c r="G36" s="5">
        <v>0.248</v>
      </c>
      <c r="H36" s="23">
        <f t="shared" si="1"/>
        <v>3.41068E-2</v>
      </c>
      <c r="I36" s="24">
        <f t="shared" si="2"/>
        <v>5.8468800000000001E-2</v>
      </c>
      <c r="J36" s="16"/>
      <c r="K36" s="1"/>
      <c r="M36" s="1"/>
    </row>
    <row r="37" spans="1:13" x14ac:dyDescent="0.25">
      <c r="A37" s="57">
        <v>35</v>
      </c>
      <c r="B37" s="42">
        <v>0.388725178818357</v>
      </c>
      <c r="C37" s="45">
        <v>9.7342900164611775E-4</v>
      </c>
      <c r="D37" s="42">
        <v>3.2980000000000002E-2</v>
      </c>
      <c r="E37" s="18">
        <f t="shared" si="0"/>
        <v>4.6769999999999999E-2</v>
      </c>
      <c r="F37" s="48">
        <v>-0.27071428571428569</v>
      </c>
      <c r="G37" s="5">
        <v>0.24714285714285716</v>
      </c>
      <c r="H37" s="23">
        <f t="shared" si="1"/>
        <v>3.410869285714286E-2</v>
      </c>
      <c r="I37" s="24">
        <f t="shared" si="2"/>
        <v>5.8328871428571426E-2</v>
      </c>
      <c r="J37" s="16"/>
      <c r="K37" s="1"/>
      <c r="M37" s="1"/>
    </row>
    <row r="38" spans="1:13" x14ac:dyDescent="0.25">
      <c r="A38" s="57">
        <v>36</v>
      </c>
      <c r="B38" s="42">
        <v>0.38647959390868913</v>
      </c>
      <c r="C38" s="45">
        <v>9.5019549206576848E-4</v>
      </c>
      <c r="D38" s="42">
        <v>3.3000000000000002E-2</v>
      </c>
      <c r="E38" s="18">
        <f t="shared" si="0"/>
        <v>4.6699999999999998E-2</v>
      </c>
      <c r="F38" s="48">
        <v>-0.26942857142857141</v>
      </c>
      <c r="G38" s="5">
        <v>0.2462857142857143</v>
      </c>
      <c r="H38" s="23">
        <f t="shared" si="1"/>
        <v>3.4117685714285716E-2</v>
      </c>
      <c r="I38" s="24">
        <f t="shared" si="2"/>
        <v>5.8201542857142852E-2</v>
      </c>
      <c r="J38" s="16"/>
      <c r="K38" s="1"/>
      <c r="M38" s="1"/>
    </row>
    <row r="39" spans="1:13" x14ac:dyDescent="0.25">
      <c r="A39" s="57">
        <v>37</v>
      </c>
      <c r="B39" s="42">
        <v>0.38434184619080591</v>
      </c>
      <c r="C39" s="45">
        <v>9.2805032904932135E-4</v>
      </c>
      <c r="D39" s="42">
        <v>3.3009999999999998E-2</v>
      </c>
      <c r="E39" s="18">
        <f t="shared" si="0"/>
        <v>4.6629999999999998E-2</v>
      </c>
      <c r="F39" s="48">
        <v>-0.26814285714285713</v>
      </c>
      <c r="G39" s="5">
        <v>0.24542857142857144</v>
      </c>
      <c r="H39" s="23">
        <f t="shared" si="1"/>
        <v>3.4126498571428569E-2</v>
      </c>
      <c r="I39" s="24">
        <f t="shared" si="2"/>
        <v>5.8074334285714291E-2</v>
      </c>
      <c r="J39" s="16"/>
      <c r="K39" s="1"/>
      <c r="M39" s="1"/>
    </row>
    <row r="40" spans="1:13" x14ac:dyDescent="0.25">
      <c r="A40" s="57">
        <v>38</v>
      </c>
      <c r="B40" s="42">
        <v>0.38230458688648805</v>
      </c>
      <c r="C40" s="45">
        <v>9.0691840653117856E-4</v>
      </c>
      <c r="D40" s="42">
        <v>3.3029999999999997E-2</v>
      </c>
      <c r="E40" s="18">
        <f t="shared" si="0"/>
        <v>4.6559999999999997E-2</v>
      </c>
      <c r="F40" s="48">
        <v>-0.26685714285714285</v>
      </c>
      <c r="G40" s="5">
        <v>0.24457142857142858</v>
      </c>
      <c r="H40" s="23">
        <f t="shared" si="1"/>
        <v>3.4135131428571427E-2</v>
      </c>
      <c r="I40" s="24">
        <f t="shared" si="2"/>
        <v>5.7947245714285715E-2</v>
      </c>
      <c r="J40" s="16"/>
      <c r="K40" s="1"/>
      <c r="M40" s="1"/>
    </row>
    <row r="41" spans="1:13" x14ac:dyDescent="0.25">
      <c r="A41" s="57">
        <v>39</v>
      </c>
      <c r="B41" s="42">
        <v>0.38036110442792914</v>
      </c>
      <c r="C41" s="45">
        <v>8.8673139548320009E-4</v>
      </c>
      <c r="D41" s="42">
        <v>3.304E-2</v>
      </c>
      <c r="E41" s="18">
        <f t="shared" si="0"/>
        <v>4.6489999999999997E-2</v>
      </c>
      <c r="F41" s="48">
        <v>-0.26557142857142857</v>
      </c>
      <c r="G41" s="5">
        <v>0.24371428571428572</v>
      </c>
      <c r="H41" s="23">
        <f t="shared" si="1"/>
        <v>3.4143584285714283E-2</v>
      </c>
      <c r="I41" s="24">
        <f t="shared" si="2"/>
        <v>5.7820277142857139E-2</v>
      </c>
      <c r="J41" s="16"/>
      <c r="K41" s="1"/>
      <c r="M41" s="1"/>
    </row>
    <row r="42" spans="1:13" x14ac:dyDescent="0.25">
      <c r="A42" s="57">
        <v>40</v>
      </c>
      <c r="B42" s="42">
        <v>0.37850525735572949</v>
      </c>
      <c r="C42" s="45">
        <v>8.6742699609755332E-4</v>
      </c>
      <c r="D42" s="42">
        <v>3.3050000000000003E-2</v>
      </c>
      <c r="E42" s="18">
        <f t="shared" si="0"/>
        <v>4.6429999999999999E-2</v>
      </c>
      <c r="F42" s="48">
        <v>-0.26428571428571429</v>
      </c>
      <c r="G42" s="5">
        <v>0.24285714285714285</v>
      </c>
      <c r="H42" s="23">
        <f t="shared" si="1"/>
        <v>3.4159214285714286E-2</v>
      </c>
      <c r="I42" s="24">
        <f t="shared" si="2"/>
        <v>5.7705857142857142E-2</v>
      </c>
      <c r="J42" s="16"/>
      <c r="K42" s="1"/>
      <c r="M42" s="1"/>
    </row>
    <row r="43" spans="1:13" x14ac:dyDescent="0.25">
      <c r="A43" s="57">
        <v>41</v>
      </c>
      <c r="B43" s="42">
        <v>0.37673141562817802</v>
      </c>
      <c r="C43" s="45">
        <v>8.4894828667215312E-4</v>
      </c>
      <c r="D43" s="42">
        <v>3.3059999999999999E-2</v>
      </c>
      <c r="E43" s="18">
        <f t="shared" si="0"/>
        <v>4.6359999999999998E-2</v>
      </c>
      <c r="F43" s="48">
        <v>-0.26300000000000001</v>
      </c>
      <c r="G43" s="5">
        <v>0.24200000000000002</v>
      </c>
      <c r="H43" s="23">
        <f t="shared" si="1"/>
        <v>3.4167320000000001E-2</v>
      </c>
      <c r="I43" s="24">
        <f t="shared" si="2"/>
        <v>5.7579119999999998E-2</v>
      </c>
      <c r="J43" s="16"/>
      <c r="K43" s="1"/>
      <c r="M43" s="1"/>
    </row>
    <row r="44" spans="1:13" x14ac:dyDescent="0.25">
      <c r="A44" s="57">
        <v>42</v>
      </c>
      <c r="B44" s="42">
        <v>0.3750344091029767</v>
      </c>
      <c r="C44" s="45">
        <v>8.3124315496756922E-4</v>
      </c>
      <c r="D44" s="42">
        <v>3.3070000000000002E-2</v>
      </c>
      <c r="E44" s="18">
        <f t="shared" si="0"/>
        <v>4.6300000000000001E-2</v>
      </c>
      <c r="F44" s="48">
        <v>-0.26171428571428568</v>
      </c>
      <c r="G44" s="5">
        <v>0.24114285714285716</v>
      </c>
      <c r="H44" s="23">
        <f t="shared" si="1"/>
        <v>3.4182628571428571E-2</v>
      </c>
      <c r="I44" s="24">
        <f t="shared" si="2"/>
        <v>5.7464914285714284E-2</v>
      </c>
      <c r="J44" s="16"/>
      <c r="K44" s="1"/>
      <c r="M44" s="1"/>
    </row>
    <row r="45" spans="1:13" x14ac:dyDescent="0.25">
      <c r="A45" s="57">
        <v>43</v>
      </c>
      <c r="B45" s="42">
        <v>0.37340948216335668</v>
      </c>
      <c r="C45" s="45">
        <v>8.1426380012069807E-4</v>
      </c>
      <c r="D45" s="42">
        <v>3.3079999999999998E-2</v>
      </c>
      <c r="E45" s="18">
        <f t="shared" si="0"/>
        <v>4.6249999999999999E-2</v>
      </c>
      <c r="F45" s="48">
        <v>-0.2604285714285714</v>
      </c>
      <c r="G45" s="5">
        <v>0.2402857142857143</v>
      </c>
      <c r="H45" s="23">
        <f t="shared" si="1"/>
        <v>3.4205178571428567E-2</v>
      </c>
      <c r="I45" s="24">
        <f t="shared" si="2"/>
        <v>5.7363214285714281E-2</v>
      </c>
      <c r="J45" s="16"/>
      <c r="K45" s="1"/>
      <c r="M45" s="1"/>
    </row>
    <row r="46" spans="1:13" x14ac:dyDescent="0.25">
      <c r="A46" s="57">
        <v>44</v>
      </c>
      <c r="B46" s="42">
        <v>0.37185225363083951</v>
      </c>
      <c r="C46" s="45">
        <v>7.9796629514185865E-4</v>
      </c>
      <c r="D46" s="42">
        <v>3.3079999999999998E-2</v>
      </c>
      <c r="E46" s="18">
        <f t="shared" si="0"/>
        <v>4.6179999999999999E-2</v>
      </c>
      <c r="F46" s="48">
        <v>-0.25914285714285712</v>
      </c>
      <c r="G46" s="5">
        <v>0.23942857142857144</v>
      </c>
      <c r="H46" s="23">
        <f t="shared" si="1"/>
        <v>3.4212782857142861E-2</v>
      </c>
      <c r="I46" s="24">
        <f t="shared" si="2"/>
        <v>5.723681142857142E-2</v>
      </c>
      <c r="J46" s="16"/>
      <c r="K46" s="1"/>
      <c r="M46" s="1"/>
    </row>
    <row r="47" spans="1:13" x14ac:dyDescent="0.25">
      <c r="A47" s="57">
        <v>45</v>
      </c>
      <c r="B47" s="42">
        <v>0.37035868124527949</v>
      </c>
      <c r="C47" s="45">
        <v>7.8231020158861183E-4</v>
      </c>
      <c r="D47" s="42">
        <v>3.3090000000000001E-2</v>
      </c>
      <c r="E47" s="18">
        <f t="shared" si="0"/>
        <v>4.6129999999999997E-2</v>
      </c>
      <c r="F47" s="48">
        <v>-0.25785714285714284</v>
      </c>
      <c r="G47" s="5">
        <v>0.23857142857142857</v>
      </c>
      <c r="H47" s="23">
        <f t="shared" si="1"/>
        <v>3.4235050000000003E-2</v>
      </c>
      <c r="I47" s="24">
        <f t="shared" si="2"/>
        <v>5.71353E-2</v>
      </c>
      <c r="J47" s="16"/>
      <c r="K47" s="1"/>
      <c r="M47" s="1"/>
    </row>
    <row r="48" spans="1:13" x14ac:dyDescent="0.25">
      <c r="A48" s="57">
        <v>46</v>
      </c>
      <c r="B48" s="42">
        <v>0.36892503010585953</v>
      </c>
      <c r="C48" s="45">
        <v>7.6725822930830525E-4</v>
      </c>
      <c r="D48" s="42">
        <v>3.3090000000000001E-2</v>
      </c>
      <c r="E48" s="18">
        <f t="shared" si="0"/>
        <v>4.6059999999999997E-2</v>
      </c>
      <c r="F48" s="48">
        <v>-0.25657142857142856</v>
      </c>
      <c r="G48" s="5">
        <v>0.23771428571428571</v>
      </c>
      <c r="H48" s="23">
        <f t="shared" si="1"/>
        <v>3.424232E-2</v>
      </c>
      <c r="I48" s="24">
        <f t="shared" si="2"/>
        <v>5.7009119999999996E-2</v>
      </c>
      <c r="J48" s="16"/>
      <c r="K48" s="1"/>
      <c r="M48" s="1"/>
    </row>
    <row r="49" spans="1:13" x14ac:dyDescent="0.25">
      <c r="A49" s="57">
        <v>47</v>
      </c>
      <c r="B49" s="42">
        <v>0.36754784455949441</v>
      </c>
      <c r="C49" s="45">
        <v>7.5277593523824353E-4</v>
      </c>
      <c r="D49" s="42">
        <v>3.3099999999999997E-2</v>
      </c>
      <c r="E49" s="18">
        <f t="shared" si="0"/>
        <v>4.6019999999999998E-2</v>
      </c>
      <c r="F49" s="48">
        <v>-0.25528571428571428</v>
      </c>
      <c r="G49" s="5">
        <v>0.23685714285714288</v>
      </c>
      <c r="H49" s="23">
        <f t="shared" si="1"/>
        <v>3.4271751428571424E-2</v>
      </c>
      <c r="I49" s="24">
        <f t="shared" si="2"/>
        <v>5.6920165714285716E-2</v>
      </c>
      <c r="J49" s="16"/>
      <c r="K49" s="1"/>
      <c r="M49" s="1"/>
    </row>
    <row r="50" spans="1:13" x14ac:dyDescent="0.25">
      <c r="A50" s="57">
        <v>48</v>
      </c>
      <c r="B50" s="42">
        <v>0.36622392309996399</v>
      </c>
      <c r="C50" s="45">
        <v>7.3883145613208524E-4</v>
      </c>
      <c r="D50" s="42">
        <v>3.3099999999999997E-2</v>
      </c>
      <c r="E50" s="18">
        <f t="shared" si="0"/>
        <v>4.5960000000000001E-2</v>
      </c>
      <c r="F50" s="48">
        <v>-0.254</v>
      </c>
      <c r="G50" s="5">
        <v>0.23600000000000002</v>
      </c>
      <c r="H50" s="23">
        <f t="shared" si="1"/>
        <v>3.4286160000000003E-2</v>
      </c>
      <c r="I50" s="24">
        <f t="shared" si="2"/>
        <v>5.6806559999999999E-2</v>
      </c>
      <c r="J50" s="16"/>
      <c r="K50" s="1"/>
      <c r="M50" s="1"/>
    </row>
    <row r="51" spans="1:13" x14ac:dyDescent="0.25">
      <c r="A51" s="57">
        <v>49</v>
      </c>
      <c r="B51" s="42">
        <v>0.36495029590457317</v>
      </c>
      <c r="C51" s="45">
        <v>7.2539527084912296E-4</v>
      </c>
      <c r="D51" s="42">
        <v>3.3099999999999997E-2</v>
      </c>
      <c r="E51" s="18">
        <f t="shared" si="0"/>
        <v>4.5909999999999999E-2</v>
      </c>
      <c r="F51" s="48">
        <v>-0.25271428571428572</v>
      </c>
      <c r="G51" s="5">
        <v>0.23514285714285715</v>
      </c>
      <c r="H51" s="23">
        <f t="shared" si="1"/>
        <v>3.4307887142857145E-2</v>
      </c>
      <c r="I51" s="24">
        <f t="shared" si="2"/>
        <v>5.670540857142857E-2</v>
      </c>
      <c r="J51" s="16"/>
      <c r="K51" s="1"/>
      <c r="M51" s="1"/>
    </row>
    <row r="52" spans="1:13" x14ac:dyDescent="0.25">
      <c r="A52" s="57">
        <v>50</v>
      </c>
      <c r="B52" s="42">
        <v>0.36372420468838818</v>
      </c>
      <c r="C52" s="45">
        <v>7.1243998846547423E-4</v>
      </c>
      <c r="D52" s="42">
        <v>3.3099999999999997E-2</v>
      </c>
      <c r="E52" s="18">
        <f t="shared" si="0"/>
        <v>4.5850000000000002E-2</v>
      </c>
      <c r="F52" s="48">
        <v>-0.25142857142857145</v>
      </c>
      <c r="G52" s="5">
        <v>0.23428571428571429</v>
      </c>
      <c r="H52" s="23">
        <f t="shared" si="1"/>
        <v>3.4321999999999998E-2</v>
      </c>
      <c r="I52" s="24">
        <f t="shared" si="2"/>
        <v>5.6591999999999996E-2</v>
      </c>
      <c r="J52" s="16"/>
      <c r="K52" s="1"/>
      <c r="M52" s="1"/>
    </row>
    <row r="53" spans="1:13" x14ac:dyDescent="0.25">
      <c r="A53" s="57">
        <v>51</v>
      </c>
      <c r="B53" s="42">
        <v>0.36254308460057039</v>
      </c>
      <c r="C53" s="45">
        <v>6.9994015899439656E-4</v>
      </c>
      <c r="D53" s="42">
        <v>3.3110000000000001E-2</v>
      </c>
      <c r="E53" s="18">
        <f t="shared" si="0"/>
        <v>4.5809999999999997E-2</v>
      </c>
      <c r="F53" s="48">
        <v>-0.25014285714285711</v>
      </c>
      <c r="G53" s="5">
        <v>0.23342857142857143</v>
      </c>
      <c r="H53" s="23">
        <f t="shared" si="1"/>
        <v>3.4350955714285716E-2</v>
      </c>
      <c r="I53" s="24">
        <f t="shared" si="2"/>
        <v>5.6503362857142858E-2</v>
      </c>
      <c r="J53" s="16"/>
      <c r="K53" s="1"/>
      <c r="M53" s="1"/>
    </row>
    <row r="54" spans="1:13" x14ac:dyDescent="0.25">
      <c r="A54" s="57">
        <v>52</v>
      </c>
      <c r="B54" s="42">
        <v>0.36140454792478516</v>
      </c>
      <c r="C54" s="45">
        <v>6.878721039565483E-4</v>
      </c>
      <c r="D54" s="42">
        <v>3.3110000000000001E-2</v>
      </c>
      <c r="E54" s="18">
        <f t="shared" si="0"/>
        <v>4.5760000000000002E-2</v>
      </c>
      <c r="F54" s="48">
        <v>-0.24885714285714286</v>
      </c>
      <c r="G54" s="5">
        <v>0.2325714285714286</v>
      </c>
      <c r="H54" s="23">
        <f t="shared" si="1"/>
        <v>3.4372297142857146E-2</v>
      </c>
      <c r="I54" s="24">
        <f t="shared" si="2"/>
        <v>5.6402468571428575E-2</v>
      </c>
      <c r="J54" s="16"/>
      <c r="K54" s="1"/>
      <c r="M54" s="1"/>
    </row>
    <row r="55" spans="1:13" x14ac:dyDescent="0.25">
      <c r="A55" s="57">
        <v>53</v>
      </c>
      <c r="B55" s="42">
        <v>0.36030636937736893</v>
      </c>
      <c r="C55" s="45">
        <v>6.7621376441283191E-4</v>
      </c>
      <c r="D55" s="42">
        <v>3.3110000000000001E-2</v>
      </c>
      <c r="E55" s="18">
        <f t="shared" si="0"/>
        <v>4.5719999999999997E-2</v>
      </c>
      <c r="F55" s="48">
        <v>-0.24757142857142855</v>
      </c>
      <c r="G55" s="5">
        <v>0.23171428571428573</v>
      </c>
      <c r="H55" s="23">
        <f t="shared" si="1"/>
        <v>3.4401034285714283E-2</v>
      </c>
      <c r="I55" s="24">
        <f t="shared" si="2"/>
        <v>5.6313977142857144E-2</v>
      </c>
      <c r="J55" s="16"/>
      <c r="K55" s="1"/>
      <c r="M55" s="1"/>
    </row>
    <row r="56" spans="1:13" x14ac:dyDescent="0.25">
      <c r="A56" s="57">
        <v>54</v>
      </c>
      <c r="B56" s="42">
        <v>0.35924647282383293</v>
      </c>
      <c r="C56" s="45">
        <v>6.6494456439896159E-4</v>
      </c>
      <c r="D56" s="42">
        <v>3.3110000000000001E-2</v>
      </c>
      <c r="E56" s="18">
        <f t="shared" si="0"/>
        <v>4.5670000000000002E-2</v>
      </c>
      <c r="F56" s="48">
        <v>-0.24628571428571427</v>
      </c>
      <c r="G56" s="5">
        <v>0.23085714285714287</v>
      </c>
      <c r="H56" s="23">
        <f t="shared" si="1"/>
        <v>3.442213142857143E-2</v>
      </c>
      <c r="I56" s="24">
        <f t="shared" si="2"/>
        <v>5.6213245714285716E-2</v>
      </c>
      <c r="J56" s="16"/>
      <c r="K56" s="1"/>
      <c r="M56" s="1"/>
    </row>
    <row r="57" spans="1:13" x14ac:dyDescent="0.25">
      <c r="A57" s="57">
        <v>55</v>
      </c>
      <c r="B57" s="42">
        <v>0.35822291925723548</v>
      </c>
      <c r="C57" s="45">
        <v>6.5404528796919159E-4</v>
      </c>
      <c r="D57" s="42">
        <v>3.3110000000000001E-2</v>
      </c>
      <c r="E57" s="18">
        <f t="shared" si="0"/>
        <v>4.5620000000000001E-2</v>
      </c>
      <c r="F57" s="48">
        <v>-0.245</v>
      </c>
      <c r="G57" s="5">
        <v>0.23</v>
      </c>
      <c r="H57" s="23">
        <f t="shared" si="1"/>
        <v>3.4443100000000004E-2</v>
      </c>
      <c r="I57" s="24">
        <f t="shared" si="2"/>
        <v>5.6112599999999999E-2</v>
      </c>
      <c r="J57" s="16"/>
      <c r="K57" s="1"/>
      <c r="M57" s="1"/>
    </row>
    <row r="58" spans="1:13" x14ac:dyDescent="0.25">
      <c r="A58" s="57">
        <v>56</v>
      </c>
      <c r="B58" s="42">
        <v>0.35723389590145205</v>
      </c>
      <c r="C58" s="45">
        <v>6.4349796829681343E-4</v>
      </c>
      <c r="D58" s="42">
        <v>3.3110000000000001E-2</v>
      </c>
      <c r="E58" s="18">
        <f t="shared" si="0"/>
        <v>4.5580000000000002E-2</v>
      </c>
      <c r="F58" s="48">
        <v>-0.24371428571428572</v>
      </c>
      <c r="G58" s="5">
        <v>0.22914285714285715</v>
      </c>
      <c r="H58" s="23">
        <f t="shared" si="1"/>
        <v>3.4471502857142858E-2</v>
      </c>
      <c r="I58" s="24">
        <f t="shared" si="2"/>
        <v>5.6024331428571432E-2</v>
      </c>
      <c r="J58" s="16"/>
      <c r="K58" s="1"/>
      <c r="M58" s="1"/>
    </row>
    <row r="59" spans="1:13" x14ac:dyDescent="0.25">
      <c r="A59" s="57">
        <v>57</v>
      </c>
      <c r="B59" s="42">
        <v>0.35627770631940736</v>
      </c>
      <c r="C59" s="45">
        <v>6.3328578747038787E-4</v>
      </c>
      <c r="D59" s="42">
        <v>3.3110000000000001E-2</v>
      </c>
      <c r="E59" s="18">
        <f t="shared" si="0"/>
        <v>4.5539999999999997E-2</v>
      </c>
      <c r="F59" s="48">
        <v>-0.24242857142857144</v>
      </c>
      <c r="G59" s="5">
        <v>0.22828571428571431</v>
      </c>
      <c r="H59" s="23">
        <f t="shared" si="1"/>
        <v>3.4499802857142853E-2</v>
      </c>
      <c r="I59" s="24">
        <f t="shared" si="2"/>
        <v>5.5936131428571421E-2</v>
      </c>
      <c r="J59" s="16"/>
      <c r="K59" s="1"/>
      <c r="M59" s="1"/>
    </row>
    <row r="60" spans="1:13" x14ac:dyDescent="0.25">
      <c r="A60" s="57">
        <v>58</v>
      </c>
      <c r="B60" s="42">
        <v>0.35535276142060868</v>
      </c>
      <c r="C60" s="45">
        <v>6.233929858028886E-4</v>
      </c>
      <c r="D60" s="42">
        <v>3.3110000000000001E-2</v>
      </c>
      <c r="E60" s="18">
        <f t="shared" si="0"/>
        <v>4.5499999999999999E-2</v>
      </c>
      <c r="F60" s="48">
        <v>-0.24114285714285713</v>
      </c>
      <c r="G60" s="5">
        <v>0.22742857142857142</v>
      </c>
      <c r="H60" s="23">
        <f t="shared" si="1"/>
        <v>3.4528000000000003E-2</v>
      </c>
      <c r="I60" s="24">
        <f t="shared" si="2"/>
        <v>5.5847999999999995E-2</v>
      </c>
      <c r="J60" s="16"/>
      <c r="K60" s="1"/>
      <c r="M60" s="1"/>
    </row>
    <row r="61" spans="1:13" x14ac:dyDescent="0.25">
      <c r="A61" s="57">
        <v>59</v>
      </c>
      <c r="B61" s="42">
        <v>0.3544575712749698</v>
      </c>
      <c r="C61" s="45">
        <v>6.1380477961859193E-4</v>
      </c>
      <c r="D61" s="42">
        <v>3.3110000000000001E-2</v>
      </c>
      <c r="E61" s="18">
        <f t="shared" si="0"/>
        <v>4.546E-2</v>
      </c>
      <c r="F61" s="48">
        <v>-0.23985714285714285</v>
      </c>
      <c r="G61" s="5">
        <v>0.22657142857142859</v>
      </c>
      <c r="H61" s="23">
        <f t="shared" si="1"/>
        <v>3.4556094285714288E-2</v>
      </c>
      <c r="I61" s="24">
        <f t="shared" si="2"/>
        <v>5.5759937142857145E-2</v>
      </c>
      <c r="J61" s="16"/>
      <c r="K61" s="1"/>
      <c r="M61" s="1"/>
    </row>
    <row r="62" spans="1:13" x14ac:dyDescent="0.25">
      <c r="A62" s="57">
        <v>60</v>
      </c>
      <c r="B62" s="42">
        <v>0.35359073765080495</v>
      </c>
      <c r="C62" s="45">
        <v>6.0450728660118582E-4</v>
      </c>
      <c r="D62" s="42">
        <v>3.3110000000000001E-2</v>
      </c>
      <c r="E62" s="18">
        <f t="shared" si="0"/>
        <v>4.5420000000000002E-2</v>
      </c>
      <c r="F62" s="48">
        <v>-0.23857142857142857</v>
      </c>
      <c r="G62" s="5">
        <v>0.22571428571428573</v>
      </c>
      <c r="H62" s="23">
        <f t="shared" si="1"/>
        <v>3.4584085714285714E-2</v>
      </c>
      <c r="I62" s="24">
        <f t="shared" si="2"/>
        <v>5.5671942857142859E-2</v>
      </c>
      <c r="J62" s="16"/>
      <c r="K62" s="1"/>
      <c r="M62" s="1"/>
    </row>
    <row r="63" spans="1:13" x14ac:dyDescent="0.25">
      <c r="A63" s="57">
        <v>61</v>
      </c>
      <c r="B63" s="42">
        <v>0.35275094720412481</v>
      </c>
      <c r="C63" s="45">
        <v>5.9548745790843904E-4</v>
      </c>
      <c r="D63" s="42">
        <v>3.3110000000000001E-2</v>
      </c>
      <c r="E63" s="18">
        <f t="shared" si="0"/>
        <v>4.539E-2</v>
      </c>
      <c r="F63" s="48">
        <v>-0.23728571428571429</v>
      </c>
      <c r="G63" s="5">
        <v>0.22485714285714287</v>
      </c>
      <c r="H63" s="23">
        <f t="shared" si="1"/>
        <v>3.4619601428571428E-2</v>
      </c>
      <c r="I63" s="24">
        <f t="shared" si="2"/>
        <v>5.5596265714285713E-2</v>
      </c>
      <c r="J63" s="16"/>
      <c r="K63" s="1"/>
      <c r="M63" s="1"/>
    </row>
    <row r="64" spans="1:13" x14ac:dyDescent="0.25">
      <c r="A64" s="57">
        <v>62</v>
      </c>
      <c r="B64" s="42">
        <v>0.35193696525481344</v>
      </c>
      <c r="C64" s="45">
        <v>5.8673301634616811E-4</v>
      </c>
      <c r="D64" s="42">
        <v>3.3110000000000001E-2</v>
      </c>
      <c r="E64" s="18">
        <f t="shared" si="0"/>
        <v>4.5350000000000001E-2</v>
      </c>
      <c r="F64" s="48">
        <v>-0.23599999999999999</v>
      </c>
      <c r="G64" s="5">
        <v>0.224</v>
      </c>
      <c r="H64" s="23">
        <f t="shared" si="1"/>
        <v>3.4647400000000002E-2</v>
      </c>
      <c r="I64" s="24">
        <f t="shared" si="2"/>
        <v>5.5508399999999999E-2</v>
      </c>
      <c r="J64" s="16"/>
      <c r="K64" s="1"/>
      <c r="M64" s="1"/>
    </row>
    <row r="65" spans="1:13" x14ac:dyDescent="0.25">
      <c r="A65" s="57">
        <v>63</v>
      </c>
      <c r="B65" s="42">
        <v>0.35114763009225536</v>
      </c>
      <c r="C65" s="45">
        <v>5.7823239997996097E-4</v>
      </c>
      <c r="D65" s="42">
        <v>3.3110000000000001E-2</v>
      </c>
      <c r="E65" s="18">
        <f t="shared" si="0"/>
        <v>4.5310000000000003E-2</v>
      </c>
      <c r="F65" s="48">
        <v>-0.23471428571428571</v>
      </c>
      <c r="G65" s="5">
        <v>0.22314285714285714</v>
      </c>
      <c r="H65" s="23">
        <f t="shared" si="1"/>
        <v>3.4675095714285717E-2</v>
      </c>
      <c r="I65" s="24">
        <f t="shared" si="2"/>
        <v>5.5420602857142856E-2</v>
      </c>
      <c r="J65" s="16"/>
      <c r="K65" s="1"/>
      <c r="M65" s="1"/>
    </row>
    <row r="66" spans="1:13" x14ac:dyDescent="0.25">
      <c r="A66" s="57">
        <v>64</v>
      </c>
      <c r="B66" s="42">
        <v>0.35038184775938563</v>
      </c>
      <c r="C66" s="45">
        <v>5.6997471062940179E-4</v>
      </c>
      <c r="D66" s="42">
        <v>3.3110000000000001E-2</v>
      </c>
      <c r="E66" s="18">
        <f t="shared" si="0"/>
        <v>4.5280000000000001E-2</v>
      </c>
      <c r="F66" s="48">
        <v>-0.23342857142857143</v>
      </c>
      <c r="G66" s="5">
        <v>0.22228571428571431</v>
      </c>
      <c r="H66" s="23">
        <f t="shared" si="1"/>
        <v>3.4710354285714284E-2</v>
      </c>
      <c r="I66" s="24">
        <f t="shared" si="2"/>
        <v>5.5345097142857153E-2</v>
      </c>
      <c r="J66" s="16"/>
      <c r="K66" s="1"/>
      <c r="M66" s="1"/>
    </row>
    <row r="67" spans="1:13" x14ac:dyDescent="0.25">
      <c r="A67" s="57">
        <v>65</v>
      </c>
      <c r="B67" s="42">
        <v>0.34963858726960018</v>
      </c>
      <c r="C67" s="45">
        <v>5.6194966676666343E-4</v>
      </c>
      <c r="D67" s="42">
        <v>3.3110000000000001E-2</v>
      </c>
      <c r="E67" s="18">
        <f t="shared" si="0"/>
        <v>4.5249999999999999E-2</v>
      </c>
      <c r="F67" s="48">
        <v>-0.23214285714285715</v>
      </c>
      <c r="G67" s="5">
        <v>0.22142857142857145</v>
      </c>
      <c r="H67" s="23">
        <f t="shared" si="1"/>
        <v>3.4745535714285708E-2</v>
      </c>
      <c r="I67" s="24">
        <f t="shared" ref="I67:I122" si="3">IF(E67*G67&lt;1%,E67+1%,E67*(1+G67))</f>
        <v>5.5269642857142857E-2</v>
      </c>
      <c r="J67" s="16"/>
      <c r="K67" s="1"/>
      <c r="M67" s="1"/>
    </row>
    <row r="68" spans="1:13" x14ac:dyDescent="0.25">
      <c r="A68" s="57">
        <v>66</v>
      </c>
      <c r="B68" s="42">
        <v>0.3489168762157806</v>
      </c>
      <c r="C68" s="45">
        <v>5.5414756037756028E-4</v>
      </c>
      <c r="D68" s="42">
        <v>3.3110000000000001E-2</v>
      </c>
      <c r="E68" s="18">
        <f t="shared" ref="E68:E122" si="4">ROUND(D68*(1+B68)+C68,5)</f>
        <v>4.5220000000000003E-2</v>
      </c>
      <c r="F68" s="48">
        <v>-0.23085714285714284</v>
      </c>
      <c r="G68" s="5">
        <v>0.22057142857142858</v>
      </c>
      <c r="H68" s="23">
        <f t="shared" ref="H68:H122" si="5">IF(E68&lt;0,E68,E68*(1+F68))</f>
        <v>3.4780640000000002E-2</v>
      </c>
      <c r="I68" s="24">
        <f t="shared" si="3"/>
        <v>5.5220000000000005E-2</v>
      </c>
      <c r="J68" s="16"/>
      <c r="K68" s="1"/>
      <c r="M68" s="1"/>
    </row>
    <row r="69" spans="1:13" x14ac:dyDescent="0.25">
      <c r="A69" s="57">
        <v>67</v>
      </c>
      <c r="B69" s="42">
        <v>0.3482157967351478</v>
      </c>
      <c r="C69" s="45">
        <v>5.4655921740471842E-4</v>
      </c>
      <c r="D69" s="42">
        <v>3.3110000000000001E-2</v>
      </c>
      <c r="E69" s="18">
        <f t="shared" si="4"/>
        <v>4.5190000000000001E-2</v>
      </c>
      <c r="F69" s="48">
        <v>-0.22957142857142857</v>
      </c>
      <c r="G69" s="5">
        <v>0.21971428571428572</v>
      </c>
      <c r="H69" s="23">
        <f t="shared" si="5"/>
        <v>3.4815667142857144E-2</v>
      </c>
      <c r="I69" s="24">
        <f t="shared" si="3"/>
        <v>5.5190000000000003E-2</v>
      </c>
      <c r="J69" s="16"/>
      <c r="K69" s="1"/>
      <c r="M69" s="1"/>
    </row>
    <row r="70" spans="1:13" x14ac:dyDescent="0.25">
      <c r="A70" s="57">
        <v>68</v>
      </c>
      <c r="B70" s="42">
        <v>0.34753448179709556</v>
      </c>
      <c r="C70" s="45">
        <v>5.3917596142949659E-4</v>
      </c>
      <c r="D70" s="42">
        <v>3.3110000000000001E-2</v>
      </c>
      <c r="E70" s="18">
        <f t="shared" si="4"/>
        <v>4.5159999999999999E-2</v>
      </c>
      <c r="F70" s="48">
        <v>-0.22828571428571429</v>
      </c>
      <c r="G70" s="5">
        <v>0.21885714285714286</v>
      </c>
      <c r="H70" s="23">
        <f t="shared" si="5"/>
        <v>3.4850617142857143E-2</v>
      </c>
      <c r="I70" s="24">
        <f t="shared" si="3"/>
        <v>5.5160000000000001E-2</v>
      </c>
      <c r="J70" s="16"/>
      <c r="K70" s="1"/>
      <c r="M70" s="1"/>
    </row>
    <row r="71" spans="1:13" x14ac:dyDescent="0.25">
      <c r="A71" s="57">
        <v>69</v>
      </c>
      <c r="B71" s="42">
        <v>0.3468721117849205</v>
      </c>
      <c r="C71" s="45">
        <v>5.319895802871732E-4</v>
      </c>
      <c r="D71" s="42">
        <v>3.3110000000000001E-2</v>
      </c>
      <c r="E71" s="18">
        <f t="shared" si="4"/>
        <v>4.5130000000000003E-2</v>
      </c>
      <c r="F71" s="48">
        <v>-0.22700000000000001</v>
      </c>
      <c r="G71" s="5">
        <v>0.218</v>
      </c>
      <c r="H71" s="23">
        <f t="shared" si="5"/>
        <v>3.4885490000000005E-2</v>
      </c>
      <c r="I71" s="24">
        <f t="shared" si="3"/>
        <v>5.5130000000000005E-2</v>
      </c>
      <c r="J71" s="16"/>
      <c r="K71" s="1"/>
      <c r="M71" s="1"/>
    </row>
    <row r="72" spans="1:13" x14ac:dyDescent="0.25">
      <c r="A72" s="57">
        <v>70</v>
      </c>
      <c r="B72" s="42">
        <v>0.34622791134497133</v>
      </c>
      <c r="C72" s="45">
        <v>5.2499229533797603E-4</v>
      </c>
      <c r="D72" s="42">
        <v>3.3110000000000001E-2</v>
      </c>
      <c r="E72" s="18">
        <f t="shared" si="4"/>
        <v>4.5100000000000001E-2</v>
      </c>
      <c r="F72" s="48">
        <v>-0.2257142857142857</v>
      </c>
      <c r="G72" s="5">
        <v>0.21714285714285714</v>
      </c>
      <c r="H72" s="23">
        <f t="shared" si="5"/>
        <v>3.4920285714285716E-2</v>
      </c>
      <c r="I72" s="24">
        <f t="shared" si="3"/>
        <v>5.5100000000000003E-2</v>
      </c>
      <c r="J72" s="16"/>
      <c r="K72" s="1"/>
      <c r="M72" s="1"/>
    </row>
    <row r="73" spans="1:13" x14ac:dyDescent="0.25">
      <c r="A73" s="57">
        <v>71</v>
      </c>
      <c r="B73" s="42">
        <v>0.34560114647955764</v>
      </c>
      <c r="C73" s="45">
        <v>5.181767331615372E-4</v>
      </c>
      <c r="D73" s="42">
        <v>3.3110000000000001E-2</v>
      </c>
      <c r="E73" s="18">
        <f t="shared" si="4"/>
        <v>4.5069999999999999E-2</v>
      </c>
      <c r="F73" s="48">
        <v>-0.22442857142857142</v>
      </c>
      <c r="G73" s="5">
        <v>0.2162857142857143</v>
      </c>
      <c r="H73" s="23">
        <f t="shared" si="5"/>
        <v>3.4955004285714283E-2</v>
      </c>
      <c r="I73" s="24">
        <f t="shared" si="3"/>
        <v>5.5070000000000001E-2</v>
      </c>
      <c r="J73" s="16"/>
      <c r="K73" s="1"/>
      <c r="M73" s="1"/>
    </row>
    <row r="74" spans="1:13" x14ac:dyDescent="0.25">
      <c r="A74" s="57">
        <v>72</v>
      </c>
      <c r="B74" s="42">
        <v>0.34499112186227587</v>
      </c>
      <c r="C74" s="45">
        <v>5.1153589943659034E-4</v>
      </c>
      <c r="D74" s="42">
        <v>3.3110000000000001E-2</v>
      </c>
      <c r="E74" s="18">
        <f t="shared" si="4"/>
        <v>4.5039999999999997E-2</v>
      </c>
      <c r="F74" s="48">
        <v>-0.22314285714285714</v>
      </c>
      <c r="G74" s="5">
        <v>0.21542857142857144</v>
      </c>
      <c r="H74" s="23">
        <f t="shared" si="5"/>
        <v>3.4989645714285714E-2</v>
      </c>
      <c r="I74" s="24">
        <f t="shared" si="3"/>
        <v>5.5039999999999999E-2</v>
      </c>
      <c r="J74" s="16"/>
      <c r="K74" s="1"/>
      <c r="M74" s="1"/>
    </row>
    <row r="75" spans="1:13" x14ac:dyDescent="0.25">
      <c r="A75" s="57">
        <v>73</v>
      </c>
      <c r="B75" s="42">
        <v>0.34439717835644124</v>
      </c>
      <c r="C75" s="45">
        <v>5.0506315483016988E-4</v>
      </c>
      <c r="D75" s="42">
        <v>3.3099999999999997E-2</v>
      </c>
      <c r="E75" s="18">
        <f t="shared" si="4"/>
        <v>4.4999999999999998E-2</v>
      </c>
      <c r="F75" s="48">
        <v>-0.22185714285714286</v>
      </c>
      <c r="G75" s="5">
        <v>0.21457142857142858</v>
      </c>
      <c r="H75" s="23">
        <f t="shared" si="5"/>
        <v>3.5016428571428566E-2</v>
      </c>
      <c r="I75" s="24">
        <f t="shared" si="3"/>
        <v>5.5E-2</v>
      </c>
      <c r="J75" s="16"/>
      <c r="K75" s="1"/>
      <c r="M75" s="1"/>
    </row>
    <row r="76" spans="1:13" x14ac:dyDescent="0.25">
      <c r="A76" s="57">
        <v>74</v>
      </c>
      <c r="B76" s="42">
        <v>0.34381869071925641</v>
      </c>
      <c r="C76" s="45">
        <v>4.9875219270189674E-4</v>
      </c>
      <c r="D76" s="42">
        <v>3.3099999999999997E-2</v>
      </c>
      <c r="E76" s="18">
        <f t="shared" si="4"/>
        <v>4.4979999999999999E-2</v>
      </c>
      <c r="F76" s="48">
        <v>-0.22057142857142858</v>
      </c>
      <c r="G76" s="5">
        <v>0.21371428571428572</v>
      </c>
      <c r="H76" s="23">
        <f t="shared" si="5"/>
        <v>3.5058697142857143E-2</v>
      </c>
      <c r="I76" s="24">
        <f t="shared" si="3"/>
        <v>5.4980000000000001E-2</v>
      </c>
      <c r="J76" s="16"/>
      <c r="K76" s="1"/>
      <c r="M76" s="1"/>
    </row>
    <row r="77" spans="1:13" x14ac:dyDescent="0.25">
      <c r="A77" s="57">
        <v>75</v>
      </c>
      <c r="B77" s="42">
        <v>0.34325506547588791</v>
      </c>
      <c r="C77" s="45">
        <v>4.9259701847707892E-4</v>
      </c>
      <c r="D77" s="42">
        <v>3.3099999999999997E-2</v>
      </c>
      <c r="E77" s="18">
        <f t="shared" si="4"/>
        <v>4.4949999999999997E-2</v>
      </c>
      <c r="F77" s="48">
        <v>-0.21928571428571431</v>
      </c>
      <c r="G77" s="5">
        <v>0.21285714285714286</v>
      </c>
      <c r="H77" s="23">
        <f t="shared" si="5"/>
        <v>3.5093107142857141E-2</v>
      </c>
      <c r="I77" s="24">
        <f t="shared" si="3"/>
        <v>5.4949999999999999E-2</v>
      </c>
      <c r="J77" s="16"/>
      <c r="K77" s="1"/>
      <c r="M77" s="1"/>
    </row>
    <row r="78" spans="1:13" x14ac:dyDescent="0.25">
      <c r="A78" s="57">
        <v>76</v>
      </c>
      <c r="B78" s="42">
        <v>0.34270573894929712</v>
      </c>
      <c r="C78" s="45">
        <v>4.8659193053608664E-4</v>
      </c>
      <c r="D78" s="42">
        <v>3.3099999999999997E-2</v>
      </c>
      <c r="E78" s="18">
        <f t="shared" si="4"/>
        <v>4.4929999999999998E-2</v>
      </c>
      <c r="F78" s="48">
        <v>-0.218</v>
      </c>
      <c r="G78" s="5">
        <v>0.21200000000000002</v>
      </c>
      <c r="H78" s="23">
        <f t="shared" si="5"/>
        <v>3.5135260000000001E-2</v>
      </c>
      <c r="I78" s="24">
        <f t="shared" si="3"/>
        <v>5.493E-2</v>
      </c>
      <c r="J78" s="16"/>
      <c r="K78" s="1"/>
      <c r="M78" s="1"/>
    </row>
    <row r="79" spans="1:13" x14ac:dyDescent="0.25">
      <c r="A79" s="57">
        <v>77</v>
      </c>
      <c r="B79" s="42">
        <v>0.34217017543276773</v>
      </c>
      <c r="C79" s="45">
        <v>4.8073150249790421E-4</v>
      </c>
      <c r="D79" s="42">
        <v>3.3099999999999997E-2</v>
      </c>
      <c r="E79" s="18">
        <f t="shared" si="4"/>
        <v>4.4909999999999999E-2</v>
      </c>
      <c r="F79" s="48">
        <v>-0.21671428571428572</v>
      </c>
      <c r="G79" s="5">
        <v>0.21114285714285716</v>
      </c>
      <c r="H79" s="23">
        <f t="shared" si="5"/>
        <v>3.5177361428571426E-2</v>
      </c>
      <c r="I79" s="24">
        <f t="shared" si="3"/>
        <v>5.491E-2</v>
      </c>
      <c r="J79" s="16"/>
      <c r="K79" s="1"/>
      <c r="M79" s="1"/>
    </row>
    <row r="80" spans="1:13" x14ac:dyDescent="0.25">
      <c r="A80" s="57">
        <v>78</v>
      </c>
      <c r="B80" s="42">
        <v>0.34164786549349002</v>
      </c>
      <c r="C80" s="45">
        <v>4.7501056677530908E-4</v>
      </c>
      <c r="D80" s="42">
        <v>3.3099999999999997E-2</v>
      </c>
      <c r="E80" s="18">
        <f t="shared" si="4"/>
        <v>4.4880000000000003E-2</v>
      </c>
      <c r="F80" s="48">
        <v>-0.21542857142857144</v>
      </c>
      <c r="G80" s="5">
        <v>0.2102857142857143</v>
      </c>
      <c r="H80" s="23">
        <f t="shared" si="5"/>
        <v>3.5211565714285714E-2</v>
      </c>
      <c r="I80" s="24">
        <f t="shared" si="3"/>
        <v>5.4880000000000005E-2</v>
      </c>
      <c r="J80" s="16"/>
      <c r="K80" s="1"/>
      <c r="M80" s="1"/>
    </row>
    <row r="81" spans="1:13" x14ac:dyDescent="0.25">
      <c r="A81" s="57">
        <v>79</v>
      </c>
      <c r="B81" s="42">
        <v>0.3411383243965036</v>
      </c>
      <c r="C81" s="45">
        <v>4.6942419929808744E-4</v>
      </c>
      <c r="D81" s="42">
        <v>3.3099999999999997E-2</v>
      </c>
      <c r="E81" s="18">
        <f t="shared" si="4"/>
        <v>4.4859999999999997E-2</v>
      </c>
      <c r="F81" s="48">
        <v>-0.21414285714285713</v>
      </c>
      <c r="G81" s="5">
        <v>0.20942857142857144</v>
      </c>
      <c r="H81" s="23">
        <f t="shared" si="5"/>
        <v>3.5253551428571422E-2</v>
      </c>
      <c r="I81" s="24">
        <f t="shared" si="3"/>
        <v>5.4859999999999999E-2</v>
      </c>
      <c r="J81" s="16"/>
      <c r="K81" s="1"/>
      <c r="M81" s="1"/>
    </row>
    <row r="82" spans="1:13" x14ac:dyDescent="0.25">
      <c r="A82" s="57">
        <v>80</v>
      </c>
      <c r="B82" s="42">
        <v>0.34064109063928116</v>
      </c>
      <c r="C82" s="45">
        <v>4.6396770530905852E-4</v>
      </c>
      <c r="D82" s="42">
        <v>3.3099999999999997E-2</v>
      </c>
      <c r="E82" s="18">
        <f t="shared" si="4"/>
        <v>4.4839999999999998E-2</v>
      </c>
      <c r="F82" s="48">
        <v>-0.21285714285714286</v>
      </c>
      <c r="G82" s="5">
        <v>0.20857142857142857</v>
      </c>
      <c r="H82" s="23">
        <f t="shared" si="5"/>
        <v>3.5295485714285715E-2</v>
      </c>
      <c r="I82" s="24">
        <f t="shared" si="3"/>
        <v>5.484E-2</v>
      </c>
      <c r="J82" s="16"/>
      <c r="K82" s="1"/>
      <c r="M82" s="1"/>
    </row>
    <row r="83" spans="1:13" x14ac:dyDescent="0.25">
      <c r="A83" s="57">
        <v>81</v>
      </c>
      <c r="B83" s="42">
        <v>0.34015572458817278</v>
      </c>
      <c r="C83" s="45">
        <v>4.5863660614666737E-4</v>
      </c>
      <c r="D83" s="42">
        <v>3.3099999999999997E-2</v>
      </c>
      <c r="E83" s="18">
        <f t="shared" si="4"/>
        <v>4.4819999999999999E-2</v>
      </c>
      <c r="F83" s="48">
        <v>-0.21157142857142858</v>
      </c>
      <c r="G83" s="5">
        <v>0.20771428571428574</v>
      </c>
      <c r="H83" s="23">
        <f t="shared" si="5"/>
        <v>3.5337368571428572E-2</v>
      </c>
      <c r="I83" s="24">
        <f t="shared" si="3"/>
        <v>5.4820000000000001E-2</v>
      </c>
      <c r="J83" s="16"/>
      <c r="K83" s="1"/>
      <c r="M83" s="1"/>
    </row>
    <row r="84" spans="1:13" x14ac:dyDescent="0.25">
      <c r="A84" s="57">
        <v>82</v>
      </c>
      <c r="B84" s="42">
        <v>0.33968180720862451</v>
      </c>
      <c r="C84" s="45">
        <v>4.5342662692882341E-4</v>
      </c>
      <c r="D84" s="42">
        <v>3.3099999999999997E-2</v>
      </c>
      <c r="E84" s="18">
        <f t="shared" si="4"/>
        <v>4.48E-2</v>
      </c>
      <c r="F84" s="48">
        <v>-0.2102857142857143</v>
      </c>
      <c r="G84" s="5">
        <v>0.20685714285714288</v>
      </c>
      <c r="H84" s="23">
        <f t="shared" si="5"/>
        <v>3.53792E-2</v>
      </c>
      <c r="I84" s="24">
        <f t="shared" si="3"/>
        <v>5.4800000000000001E-2</v>
      </c>
      <c r="J84" s="16"/>
      <c r="K84" s="1"/>
      <c r="M84" s="1"/>
    </row>
    <row r="85" spans="1:13" x14ac:dyDescent="0.25">
      <c r="A85" s="57">
        <v>83</v>
      </c>
      <c r="B85" s="42">
        <v>0.33921893888185517</v>
      </c>
      <c r="C85" s="45">
        <v>4.4833368507726681E-4</v>
      </c>
      <c r="D85" s="42">
        <v>3.3099999999999997E-2</v>
      </c>
      <c r="E85" s="18">
        <f t="shared" si="4"/>
        <v>4.478E-2</v>
      </c>
      <c r="F85" s="48">
        <v>-0.20900000000000002</v>
      </c>
      <c r="G85" s="5">
        <v>0.20600000000000002</v>
      </c>
      <c r="H85" s="23">
        <f t="shared" si="5"/>
        <v>3.5420979999999998E-2</v>
      </c>
      <c r="I85" s="24">
        <f t="shared" si="3"/>
        <v>5.4780000000000002E-2</v>
      </c>
      <c r="J85" s="16"/>
      <c r="K85" s="1"/>
      <c r="M85" s="1"/>
    </row>
    <row r="86" spans="1:13" x14ac:dyDescent="0.25">
      <c r="A86" s="57">
        <v>84</v>
      </c>
      <c r="B86" s="42">
        <v>0.33876673830129933</v>
      </c>
      <c r="C86" s="45">
        <v>4.4335387960703576E-4</v>
      </c>
      <c r="D86" s="42">
        <v>3.3090000000000001E-2</v>
      </c>
      <c r="E86" s="18">
        <f t="shared" si="4"/>
        <v>4.4740000000000002E-2</v>
      </c>
      <c r="F86" s="48">
        <v>-0.20771428571428574</v>
      </c>
      <c r="G86" s="5">
        <v>0.20514285714285715</v>
      </c>
      <c r="H86" s="23">
        <f t="shared" si="5"/>
        <v>3.5446862857142859E-2</v>
      </c>
      <c r="I86" s="24">
        <f t="shared" si="3"/>
        <v>5.4740000000000004E-2</v>
      </c>
      <c r="J86" s="16"/>
      <c r="K86" s="1"/>
      <c r="M86" s="1"/>
    </row>
    <row r="87" spans="1:13" x14ac:dyDescent="0.25">
      <c r="A87" s="57">
        <v>85</v>
      </c>
      <c r="B87" s="42">
        <v>0.33832484144267871</v>
      </c>
      <c r="C87" s="45">
        <v>4.3848348112479618E-4</v>
      </c>
      <c r="D87" s="42">
        <v>3.3090000000000001E-2</v>
      </c>
      <c r="E87" s="18">
        <f t="shared" si="4"/>
        <v>4.4720000000000003E-2</v>
      </c>
      <c r="F87" s="48">
        <v>-0.20642857142857143</v>
      </c>
      <c r="G87" s="5">
        <v>0.20428571428571429</v>
      </c>
      <c r="H87" s="23">
        <f t="shared" si="5"/>
        <v>3.5488514285714291E-2</v>
      </c>
      <c r="I87" s="24">
        <f t="shared" si="3"/>
        <v>5.4720000000000005E-2</v>
      </c>
      <c r="J87" s="16"/>
      <c r="K87" s="1"/>
      <c r="M87" s="1"/>
    </row>
    <row r="88" spans="1:13" x14ac:dyDescent="0.25">
      <c r="A88" s="57">
        <v>86</v>
      </c>
      <c r="B88" s="42">
        <v>0.33789290060214139</v>
      </c>
      <c r="C88" s="45">
        <v>4.3371892248564634E-4</v>
      </c>
      <c r="D88" s="42">
        <v>3.3090000000000001E-2</v>
      </c>
      <c r="E88" s="18">
        <f t="shared" si="4"/>
        <v>4.4699999999999997E-2</v>
      </c>
      <c r="F88" s="48">
        <v>-0.20514285714285715</v>
      </c>
      <c r="G88" s="5">
        <v>0.20342857142857143</v>
      </c>
      <c r="H88" s="23">
        <f t="shared" si="5"/>
        <v>3.553011428571428E-2</v>
      </c>
      <c r="I88" s="24">
        <f t="shared" si="3"/>
        <v>5.4699999999999999E-2</v>
      </c>
      <c r="J88" s="16"/>
      <c r="K88" s="1"/>
      <c r="M88" s="1"/>
    </row>
    <row r="89" spans="1:13" x14ac:dyDescent="0.25">
      <c r="A89" s="57">
        <v>87</v>
      </c>
      <c r="B89" s="42">
        <v>0.3374705834972882</v>
      </c>
      <c r="C89" s="45">
        <v>4.2905679005128983E-4</v>
      </c>
      <c r="D89" s="42">
        <v>3.3090000000000001E-2</v>
      </c>
      <c r="E89" s="18">
        <f t="shared" si="4"/>
        <v>4.4690000000000001E-2</v>
      </c>
      <c r="F89" s="48">
        <v>-0.20385714285714288</v>
      </c>
      <c r="G89" s="5">
        <v>0.2025714285714286</v>
      </c>
      <c r="H89" s="23">
        <f t="shared" si="5"/>
        <v>3.557962428571429E-2</v>
      </c>
      <c r="I89" s="24">
        <f t="shared" si="3"/>
        <v>5.4690000000000003E-2</v>
      </c>
      <c r="J89" s="16"/>
      <c r="K89" s="1"/>
      <c r="M89" s="1"/>
    </row>
    <row r="90" spans="1:13" x14ac:dyDescent="0.25">
      <c r="A90" s="57">
        <v>88</v>
      </c>
      <c r="B90" s="42">
        <v>0.33705757242646661</v>
      </c>
      <c r="C90" s="45">
        <v>4.2449381551189935E-4</v>
      </c>
      <c r="D90" s="42">
        <v>3.3090000000000001E-2</v>
      </c>
      <c r="E90" s="18">
        <f t="shared" si="4"/>
        <v>4.4670000000000001E-2</v>
      </c>
      <c r="F90" s="48">
        <v>-0.20257142857142857</v>
      </c>
      <c r="G90" s="5">
        <v>0.20171428571428573</v>
      </c>
      <c r="H90" s="23">
        <f t="shared" si="5"/>
        <v>3.5621134285714284E-2</v>
      </c>
      <c r="I90" s="24">
        <f t="shared" si="3"/>
        <v>5.4670000000000003E-2</v>
      </c>
      <c r="J90" s="16"/>
      <c r="K90" s="1"/>
      <c r="M90" s="1"/>
    </row>
    <row r="91" spans="1:13" x14ac:dyDescent="0.25">
      <c r="A91" s="57">
        <v>89</v>
      </c>
      <c r="B91" s="42">
        <v>0.33665356348196918</v>
      </c>
      <c r="C91" s="45">
        <v>4.2002686822277145E-4</v>
      </c>
      <c r="D91" s="42">
        <v>3.3090000000000001E-2</v>
      </c>
      <c r="E91" s="18">
        <f t="shared" si="4"/>
        <v>4.4650000000000002E-2</v>
      </c>
      <c r="F91" s="48">
        <v>-0.20128571428571429</v>
      </c>
      <c r="G91" s="5">
        <v>0.20085714285714287</v>
      </c>
      <c r="H91" s="23">
        <f t="shared" si="5"/>
        <v>3.5662592857142857E-2</v>
      </c>
      <c r="I91" s="24">
        <f t="shared" si="3"/>
        <v>5.4650000000000004E-2</v>
      </c>
      <c r="J91" s="16"/>
      <c r="K91" s="1"/>
      <c r="M91" s="1"/>
    </row>
    <row r="92" spans="1:13" x14ac:dyDescent="0.25">
      <c r="A92" s="57">
        <v>90</v>
      </c>
      <c r="B92" s="42">
        <v>0.33625826581321161</v>
      </c>
      <c r="C92" s="45">
        <v>4.1565294802549336E-4</v>
      </c>
      <c r="D92" s="42">
        <v>3.3090000000000001E-2</v>
      </c>
      <c r="E92" s="18">
        <f t="shared" si="4"/>
        <v>4.4630000000000003E-2</v>
      </c>
      <c r="F92" s="48">
        <v>-0.2</v>
      </c>
      <c r="G92" s="5">
        <v>0.2</v>
      </c>
      <c r="H92" s="23">
        <f t="shared" si="5"/>
        <v>3.5704000000000007E-2</v>
      </c>
      <c r="I92" s="24">
        <f t="shared" si="3"/>
        <v>5.4630000000000005E-2</v>
      </c>
      <c r="J92" s="16"/>
      <c r="K92" s="1"/>
      <c r="M92" s="1"/>
    </row>
    <row r="93" spans="1:13" x14ac:dyDescent="0.25">
      <c r="A93" s="57">
        <v>91</v>
      </c>
      <c r="B93" s="42">
        <v>0.33587140093629686</v>
      </c>
      <c r="C93" s="45">
        <v>4.113691785098861E-4</v>
      </c>
      <c r="D93" s="42">
        <v>3.3090000000000001E-2</v>
      </c>
      <c r="E93" s="18">
        <f t="shared" si="4"/>
        <v>4.462E-2</v>
      </c>
      <c r="F93" s="48">
        <v>-0.2</v>
      </c>
      <c r="G93" s="5">
        <v>0.2</v>
      </c>
      <c r="H93" s="23">
        <f t="shared" si="5"/>
        <v>3.5695999999999999E-2</v>
      </c>
      <c r="I93" s="24">
        <f t="shared" si="3"/>
        <v>5.4620000000000002E-2</v>
      </c>
      <c r="J93" s="16"/>
      <c r="K93" s="1"/>
      <c r="M93" s="1"/>
    </row>
    <row r="94" spans="1:13" x14ac:dyDescent="0.25">
      <c r="A94" s="57">
        <v>92</v>
      </c>
      <c r="B94" s="42">
        <v>0.33549270208656301</v>
      </c>
      <c r="C94" s="45">
        <v>4.0717280069645589E-4</v>
      </c>
      <c r="D94" s="42">
        <v>3.3090000000000001E-2</v>
      </c>
      <c r="E94" s="18">
        <f t="shared" si="4"/>
        <v>4.4600000000000001E-2</v>
      </c>
      <c r="F94" s="48">
        <v>-0.2</v>
      </c>
      <c r="G94" s="5">
        <v>0.2</v>
      </c>
      <c r="H94" s="23">
        <f t="shared" si="5"/>
        <v>3.5680000000000003E-2</v>
      </c>
      <c r="I94" s="24">
        <f t="shared" si="3"/>
        <v>5.4600000000000003E-2</v>
      </c>
      <c r="J94" s="16"/>
      <c r="K94" s="1"/>
      <c r="M94" s="1"/>
    </row>
    <row r="95" spans="1:13" x14ac:dyDescent="0.25">
      <c r="A95" s="57">
        <v>93</v>
      </c>
      <c r="B95" s="42">
        <v>0.33512191361113719</v>
      </c>
      <c r="C95" s="45">
        <v>4.0306116709364125E-4</v>
      </c>
      <c r="D95" s="42">
        <v>3.3090000000000001E-2</v>
      </c>
      <c r="E95" s="18">
        <f t="shared" si="4"/>
        <v>4.4580000000000002E-2</v>
      </c>
      <c r="F95" s="48">
        <v>-0.2</v>
      </c>
      <c r="G95" s="5">
        <v>0.2</v>
      </c>
      <c r="H95" s="23">
        <f t="shared" si="5"/>
        <v>3.5664000000000001E-2</v>
      </c>
      <c r="I95" s="24">
        <f t="shared" si="3"/>
        <v>5.4580000000000004E-2</v>
      </c>
      <c r="J95" s="16"/>
      <c r="K95" s="1"/>
      <c r="M95" s="1"/>
    </row>
    <row r="96" spans="1:13" x14ac:dyDescent="0.25">
      <c r="A96" s="57">
        <v>94</v>
      </c>
      <c r="B96" s="42">
        <v>0.33475879039858847</v>
      </c>
      <c r="C96" s="45">
        <v>3.9903173612205301E-4</v>
      </c>
      <c r="D96" s="42">
        <v>3.3090000000000001E-2</v>
      </c>
      <c r="E96" s="18">
        <f t="shared" si="4"/>
        <v>4.4569999999999999E-2</v>
      </c>
      <c r="F96" s="48">
        <v>-0.2</v>
      </c>
      <c r="G96" s="5">
        <v>0.2</v>
      </c>
      <c r="H96" s="23">
        <f t="shared" si="5"/>
        <v>3.5656E-2</v>
      </c>
      <c r="I96" s="24">
        <f t="shared" si="3"/>
        <v>5.457E-2</v>
      </c>
      <c r="J96" s="16"/>
      <c r="K96" s="1"/>
      <c r="M96" s="1"/>
    </row>
    <row r="97" spans="1:13" x14ac:dyDescent="0.25">
      <c r="A97" s="57">
        <v>95</v>
      </c>
      <c r="B97" s="42">
        <v>0.33440309734316109</v>
      </c>
      <c r="C97" s="45">
        <v>3.9508206686374782E-4</v>
      </c>
      <c r="D97" s="42">
        <v>3.3079999999999998E-2</v>
      </c>
      <c r="E97" s="18">
        <f t="shared" si="4"/>
        <v>4.4540000000000003E-2</v>
      </c>
      <c r="F97" s="48">
        <v>-0.2</v>
      </c>
      <c r="G97" s="5">
        <v>0.2</v>
      </c>
      <c r="H97" s="23">
        <f t="shared" si="5"/>
        <v>3.5632000000000004E-2</v>
      </c>
      <c r="I97" s="24">
        <f t="shared" si="3"/>
        <v>5.4540000000000005E-2</v>
      </c>
      <c r="J97" s="16"/>
      <c r="K97" s="1"/>
      <c r="M97" s="1"/>
    </row>
    <row r="98" spans="1:13" x14ac:dyDescent="0.25">
      <c r="A98" s="57">
        <v>96</v>
      </c>
      <c r="B98" s="42">
        <v>0.3340546088411358</v>
      </c>
      <c r="C98" s="45">
        <v>3.9120981412537725E-4</v>
      </c>
      <c r="D98" s="42">
        <v>3.3079999999999998E-2</v>
      </c>
      <c r="E98" s="18">
        <f t="shared" si="4"/>
        <v>4.4519999999999997E-2</v>
      </c>
      <c r="F98" s="48">
        <v>-0.2</v>
      </c>
      <c r="G98" s="5">
        <v>0.2</v>
      </c>
      <c r="H98" s="23">
        <f t="shared" si="5"/>
        <v>3.5616000000000002E-2</v>
      </c>
      <c r="I98" s="24">
        <f t="shared" si="3"/>
        <v>5.4519999999999999E-2</v>
      </c>
      <c r="J98" s="16"/>
      <c r="K98" s="1"/>
      <c r="M98" s="1"/>
    </row>
    <row r="99" spans="1:13" x14ac:dyDescent="0.25">
      <c r="A99" s="57">
        <v>97</v>
      </c>
      <c r="B99" s="42">
        <v>0.33371310831713052</v>
      </c>
      <c r="C99" s="45">
        <v>3.8741272378610468E-4</v>
      </c>
      <c r="D99" s="42">
        <v>3.3079999999999998E-2</v>
      </c>
      <c r="E99" s="18">
        <f t="shared" si="4"/>
        <v>4.4510000000000001E-2</v>
      </c>
      <c r="F99" s="48">
        <v>-0.2</v>
      </c>
      <c r="G99" s="5">
        <v>0.2</v>
      </c>
      <c r="H99" s="23">
        <f t="shared" si="5"/>
        <v>3.5608000000000001E-2</v>
      </c>
      <c r="I99" s="24">
        <f t="shared" si="3"/>
        <v>5.4510000000000003E-2</v>
      </c>
      <c r="J99" s="16"/>
      <c r="K99" s="1"/>
      <c r="M99" s="1"/>
    </row>
    <row r="100" spans="1:13" x14ac:dyDescent="0.25">
      <c r="A100" s="57">
        <v>98</v>
      </c>
      <c r="B100" s="42">
        <v>0.33337838777832829</v>
      </c>
      <c r="C100" s="45">
        <v>3.8368862841769324E-4</v>
      </c>
      <c r="D100" s="42">
        <v>3.3079999999999998E-2</v>
      </c>
      <c r="E100" s="18">
        <f t="shared" si="4"/>
        <v>4.4490000000000002E-2</v>
      </c>
      <c r="F100" s="48">
        <v>-0.2</v>
      </c>
      <c r="G100" s="5">
        <v>0.2</v>
      </c>
      <c r="H100" s="23">
        <f t="shared" si="5"/>
        <v>3.5592000000000006E-2</v>
      </c>
      <c r="I100" s="24">
        <f t="shared" si="3"/>
        <v>5.4490000000000004E-2</v>
      </c>
      <c r="J100" s="16"/>
      <c r="K100" s="1"/>
      <c r="M100" s="1"/>
    </row>
    <row r="101" spans="1:13" x14ac:dyDescent="0.25">
      <c r="A101" s="57">
        <v>99</v>
      </c>
      <c r="B101" s="42">
        <v>0.33305024739468791</v>
      </c>
      <c r="C101" s="45">
        <v>3.8003544315351023E-4</v>
      </c>
      <c r="D101" s="42">
        <v>3.3079999999999998E-2</v>
      </c>
      <c r="E101" s="18">
        <f t="shared" si="4"/>
        <v>4.4479999999999999E-2</v>
      </c>
      <c r="F101" s="48">
        <v>-0.2</v>
      </c>
      <c r="G101" s="5">
        <v>0.2</v>
      </c>
      <c r="H101" s="23">
        <f t="shared" si="5"/>
        <v>3.5583999999999998E-2</v>
      </c>
      <c r="I101" s="24">
        <f t="shared" si="3"/>
        <v>5.4480000000000001E-2</v>
      </c>
      <c r="J101" s="16"/>
      <c r="K101" s="1"/>
      <c r="M101" s="1"/>
    </row>
    <row r="102" spans="1:13" x14ac:dyDescent="0.25">
      <c r="A102" s="57">
        <v>100</v>
      </c>
      <c r="B102" s="42">
        <v>0.33272849510346725</v>
      </c>
      <c r="C102" s="45">
        <v>3.7645116179181538E-4</v>
      </c>
      <c r="D102" s="42">
        <v>3.3079999999999998E-2</v>
      </c>
      <c r="E102" s="18">
        <f t="shared" si="4"/>
        <v>4.446E-2</v>
      </c>
      <c r="F102" s="48">
        <v>-0.2</v>
      </c>
      <c r="G102" s="5">
        <v>0.2</v>
      </c>
      <c r="H102" s="23">
        <f t="shared" si="5"/>
        <v>3.5568000000000002E-2</v>
      </c>
      <c r="I102" s="24">
        <f t="shared" si="3"/>
        <v>5.4460000000000001E-2</v>
      </c>
      <c r="J102" s="16"/>
      <c r="K102" s="1"/>
      <c r="M102" s="1"/>
    </row>
    <row r="103" spans="1:13" x14ac:dyDescent="0.25">
      <c r="A103" s="57">
        <v>101</v>
      </c>
      <c r="B103" s="42">
        <v>0.33241294623638695</v>
      </c>
      <c r="C103" s="45">
        <v>3.7293385311795382E-4</v>
      </c>
      <c r="D103" s="42">
        <v>3.3079999999999998E-2</v>
      </c>
      <c r="E103" s="18">
        <f t="shared" si="4"/>
        <v>4.4450000000000003E-2</v>
      </c>
      <c r="F103" s="48">
        <v>-0.2</v>
      </c>
      <c r="G103" s="5">
        <v>0.2</v>
      </c>
      <c r="H103" s="23">
        <f t="shared" si="5"/>
        <v>3.5560000000000001E-2</v>
      </c>
      <c r="I103" s="24">
        <f t="shared" si="3"/>
        <v>5.4450000000000005E-2</v>
      </c>
      <c r="J103" s="16"/>
      <c r="K103" s="1"/>
      <c r="M103" s="1"/>
    </row>
    <row r="104" spans="1:13" x14ac:dyDescent="0.25">
      <c r="A104" s="57">
        <v>102</v>
      </c>
      <c r="B104" s="42">
        <v>0.3321034231679787</v>
      </c>
      <c r="C104" s="45">
        <v>3.6948165743226012E-4</v>
      </c>
      <c r="D104" s="42">
        <v>3.3079999999999998E-2</v>
      </c>
      <c r="E104" s="18">
        <f t="shared" si="4"/>
        <v>4.444E-2</v>
      </c>
      <c r="F104" s="48">
        <v>-0.2</v>
      </c>
      <c r="G104" s="5">
        <v>0.2</v>
      </c>
      <c r="H104" s="23">
        <f t="shared" si="5"/>
        <v>3.5552E-2</v>
      </c>
      <c r="I104" s="24">
        <f t="shared" si="3"/>
        <v>5.4440000000000002E-2</v>
      </c>
      <c r="J104" s="16"/>
      <c r="K104" s="1"/>
      <c r="M104" s="1"/>
    </row>
    <row r="105" spans="1:13" x14ac:dyDescent="0.25">
      <c r="A105" s="57">
        <v>103</v>
      </c>
      <c r="B105" s="42">
        <v>0.33179975498374481</v>
      </c>
      <c r="C105" s="45">
        <v>3.6609278326795727E-4</v>
      </c>
      <c r="D105" s="42">
        <v>3.3079999999999998E-2</v>
      </c>
      <c r="E105" s="18">
        <f t="shared" si="4"/>
        <v>4.4420000000000001E-2</v>
      </c>
      <c r="F105" s="48">
        <v>-0.2</v>
      </c>
      <c r="G105" s="5">
        <v>0.2</v>
      </c>
      <c r="H105" s="23">
        <f t="shared" si="5"/>
        <v>3.5536000000000005E-2</v>
      </c>
      <c r="I105" s="24">
        <f t="shared" si="3"/>
        <v>5.4420000000000003E-2</v>
      </c>
      <c r="J105" s="16"/>
      <c r="K105" s="1"/>
      <c r="M105" s="1"/>
    </row>
    <row r="106" spans="1:13" x14ac:dyDescent="0.25">
      <c r="A106" s="57">
        <v>104</v>
      </c>
      <c r="B106" s="42">
        <v>0.33150177716680296</v>
      </c>
      <c r="C106" s="45">
        <v>3.6276550428837817E-4</v>
      </c>
      <c r="D106" s="42">
        <v>3.3079999999999998E-2</v>
      </c>
      <c r="E106" s="18">
        <f t="shared" si="4"/>
        <v>4.4409999999999998E-2</v>
      </c>
      <c r="F106" s="48">
        <v>-0.2</v>
      </c>
      <c r="G106" s="5">
        <v>0.2</v>
      </c>
      <c r="H106" s="23">
        <f t="shared" si="5"/>
        <v>3.5527999999999997E-2</v>
      </c>
      <c r="I106" s="24">
        <f t="shared" si="3"/>
        <v>5.441E-2</v>
      </c>
      <c r="J106" s="16"/>
      <c r="K106" s="1"/>
      <c r="M106" s="1"/>
    </row>
    <row r="107" spans="1:13" x14ac:dyDescent="0.25">
      <c r="A107" s="57">
        <v>105</v>
      </c>
      <c r="B107" s="42">
        <v>0.33120933130188979</v>
      </c>
      <c r="C107" s="45">
        <v>3.5949815635421655E-4</v>
      </c>
      <c r="D107" s="42">
        <v>3.3079999999999998E-2</v>
      </c>
      <c r="E107" s="18">
        <f t="shared" si="4"/>
        <v>4.4400000000000002E-2</v>
      </c>
      <c r="F107" s="48">
        <v>-0.2</v>
      </c>
      <c r="G107" s="5">
        <v>0.2</v>
      </c>
      <c r="H107" s="23">
        <f t="shared" si="5"/>
        <v>3.5520000000000003E-2</v>
      </c>
      <c r="I107" s="24">
        <f t="shared" si="3"/>
        <v>5.4400000000000004E-2</v>
      </c>
      <c r="J107" s="16"/>
      <c r="K107" s="1"/>
      <c r="M107" s="1"/>
    </row>
    <row r="108" spans="1:13" x14ac:dyDescent="0.25">
      <c r="A108" s="57">
        <v>106</v>
      </c>
      <c r="B108" s="42">
        <v>0.3309222647955794</v>
      </c>
      <c r="C108" s="45">
        <v>3.5628913474374804E-4</v>
      </c>
      <c r="D108" s="42">
        <v>3.3079999999999998E-2</v>
      </c>
      <c r="E108" s="18">
        <f t="shared" si="4"/>
        <v>4.4380000000000003E-2</v>
      </c>
      <c r="F108" s="48">
        <v>-0.2</v>
      </c>
      <c r="G108" s="5">
        <v>0.2</v>
      </c>
      <c r="H108" s="23">
        <f t="shared" si="5"/>
        <v>3.5504000000000001E-2</v>
      </c>
      <c r="I108" s="24">
        <f t="shared" si="3"/>
        <v>5.4380000000000005E-2</v>
      </c>
      <c r="J108" s="16"/>
      <c r="K108" s="1"/>
      <c r="M108" s="1"/>
    </row>
    <row r="109" spans="1:13" x14ac:dyDescent="0.25">
      <c r="A109" s="57">
        <v>107</v>
      </c>
      <c r="B109" s="42">
        <v>0.33064043061169834</v>
      </c>
      <c r="C109" s="45">
        <v>3.5313689152661532E-4</v>
      </c>
      <c r="D109" s="42">
        <v>3.3079999999999998E-2</v>
      </c>
      <c r="E109" s="18">
        <f t="shared" si="4"/>
        <v>4.437E-2</v>
      </c>
      <c r="F109" s="48">
        <v>-0.2</v>
      </c>
      <c r="G109" s="5">
        <v>0.2</v>
      </c>
      <c r="H109" s="23">
        <f t="shared" si="5"/>
        <v>3.5496E-2</v>
      </c>
      <c r="I109" s="24">
        <f t="shared" si="3"/>
        <v>5.4370000000000002E-2</v>
      </c>
      <c r="J109" s="16"/>
      <c r="K109" s="1"/>
      <c r="M109" s="1"/>
    </row>
    <row r="110" spans="1:13" x14ac:dyDescent="0.25">
      <c r="A110" s="57">
        <v>108</v>
      </c>
      <c r="B110" s="42">
        <v>0.33036368702101315</v>
      </c>
      <c r="C110" s="45">
        <v>3.5003993306956802E-4</v>
      </c>
      <c r="D110" s="42">
        <v>3.3079999999999998E-2</v>
      </c>
      <c r="E110" s="18">
        <f t="shared" si="4"/>
        <v>4.4359999999999997E-2</v>
      </c>
      <c r="F110" s="48">
        <v>-0.2</v>
      </c>
      <c r="G110" s="5">
        <v>0.2</v>
      </c>
      <c r="H110" s="23">
        <f t="shared" si="5"/>
        <v>3.5487999999999999E-2</v>
      </c>
      <c r="I110" s="24">
        <f t="shared" si="3"/>
        <v>5.4359999999999999E-2</v>
      </c>
      <c r="J110" s="16"/>
      <c r="K110" s="1"/>
      <c r="M110" s="1"/>
    </row>
    <row r="111" spans="1:13" x14ac:dyDescent="0.25">
      <c r="A111" s="57">
        <v>109</v>
      </c>
      <c r="B111" s="42">
        <v>0.33009189736427524</v>
      </c>
      <c r="C111" s="45">
        <v>3.4699681767794252E-4</v>
      </c>
      <c r="D111" s="42">
        <v>3.3070000000000002E-2</v>
      </c>
      <c r="E111" s="18">
        <f t="shared" si="4"/>
        <v>4.4330000000000001E-2</v>
      </c>
      <c r="F111" s="48">
        <v>-0.2</v>
      </c>
      <c r="G111" s="5">
        <v>0.2</v>
      </c>
      <c r="H111" s="23">
        <f t="shared" si="5"/>
        <v>3.5464000000000002E-2</v>
      </c>
      <c r="I111" s="24">
        <f t="shared" si="3"/>
        <v>5.4330000000000003E-2</v>
      </c>
      <c r="J111" s="16"/>
      <c r="K111" s="1"/>
      <c r="M111" s="1"/>
    </row>
    <row r="112" spans="1:13" x14ac:dyDescent="0.25">
      <c r="A112" s="57">
        <v>110</v>
      </c>
      <c r="B112" s="42">
        <v>0.32982492982782485</v>
      </c>
      <c r="C112" s="45">
        <v>3.4400615335655082E-4</v>
      </c>
      <c r="D112" s="42">
        <v>3.3070000000000002E-2</v>
      </c>
      <c r="E112" s="18">
        <f t="shared" si="4"/>
        <v>4.4319999999999998E-2</v>
      </c>
      <c r="F112" s="48">
        <v>-0.2</v>
      </c>
      <c r="G112" s="5">
        <v>0.2</v>
      </c>
      <c r="H112" s="23">
        <f t="shared" si="5"/>
        <v>3.5456000000000001E-2</v>
      </c>
      <c r="I112" s="24">
        <f t="shared" si="3"/>
        <v>5.432E-2</v>
      </c>
      <c r="J112" s="16"/>
      <c r="K112" s="1"/>
      <c r="M112" s="1"/>
    </row>
    <row r="113" spans="1:13" x14ac:dyDescent="0.25">
      <c r="A113" s="57">
        <v>111</v>
      </c>
      <c r="B113" s="42">
        <v>0.3295626572309589</v>
      </c>
      <c r="C113" s="45">
        <v>3.410665956844672E-4</v>
      </c>
      <c r="D113" s="42">
        <v>3.3070000000000002E-2</v>
      </c>
      <c r="E113" s="18">
        <f t="shared" si="4"/>
        <v>4.4310000000000002E-2</v>
      </c>
      <c r="F113" s="48">
        <v>-0.2</v>
      </c>
      <c r="G113" s="5">
        <v>0.2</v>
      </c>
      <c r="H113" s="23">
        <f t="shared" si="5"/>
        <v>3.5448E-2</v>
      </c>
      <c r="I113" s="24">
        <f t="shared" si="3"/>
        <v>5.4310000000000004E-2</v>
      </c>
      <c r="J113" s="16"/>
      <c r="K113" s="1"/>
      <c r="M113" s="1"/>
    </row>
    <row r="114" spans="1:13" x14ac:dyDescent="0.25">
      <c r="A114" s="57">
        <v>112</v>
      </c>
      <c r="B114" s="42">
        <v>0.32930495682440442</v>
      </c>
      <c r="C114" s="45">
        <v>3.3817684580091713E-4</v>
      </c>
      <c r="D114" s="42">
        <v>3.3070000000000002E-2</v>
      </c>
      <c r="E114" s="18">
        <f t="shared" si="4"/>
        <v>4.4299999999999999E-2</v>
      </c>
      <c r="F114" s="48">
        <v>-0.2</v>
      </c>
      <c r="G114" s="5">
        <v>0.2</v>
      </c>
      <c r="H114" s="23">
        <f t="shared" si="5"/>
        <v>3.5439999999999999E-2</v>
      </c>
      <c r="I114" s="24">
        <f t="shared" si="3"/>
        <v>5.4300000000000001E-2</v>
      </c>
      <c r="J114" s="16"/>
      <c r="K114" s="1"/>
      <c r="M114" s="1"/>
    </row>
    <row r="115" spans="1:13" x14ac:dyDescent="0.25">
      <c r="A115" s="57">
        <v>113</v>
      </c>
      <c r="B115" s="42">
        <v>0.32905171009916812</v>
      </c>
      <c r="C115" s="45">
        <v>3.314133088848988E-4</v>
      </c>
      <c r="D115" s="42">
        <v>3.3070000000000002E-2</v>
      </c>
      <c r="E115" s="18">
        <f t="shared" si="4"/>
        <v>4.428E-2</v>
      </c>
      <c r="F115" s="48">
        <v>-0.2</v>
      </c>
      <c r="G115" s="5">
        <v>0.2</v>
      </c>
      <c r="H115" s="23">
        <f t="shared" si="5"/>
        <v>3.5424000000000004E-2</v>
      </c>
      <c r="I115" s="24">
        <f t="shared" si="3"/>
        <v>5.4280000000000002E-2</v>
      </c>
      <c r="J115" s="16"/>
      <c r="K115" s="1"/>
      <c r="M115" s="1"/>
    </row>
    <row r="116" spans="1:13" x14ac:dyDescent="0.25">
      <c r="A116" s="57">
        <v>114</v>
      </c>
      <c r="B116" s="42">
        <v>0.32880280260518036</v>
      </c>
      <c r="C116" s="45">
        <v>3.247850427072008E-4</v>
      </c>
      <c r="D116" s="42">
        <v>3.3070000000000002E-2</v>
      </c>
      <c r="E116" s="18">
        <f t="shared" si="4"/>
        <v>4.4269999999999997E-2</v>
      </c>
      <c r="F116" s="48">
        <v>-0.2</v>
      </c>
      <c r="G116" s="5">
        <v>0.2</v>
      </c>
      <c r="H116" s="23">
        <f t="shared" si="5"/>
        <v>3.5415999999999996E-2</v>
      </c>
      <c r="I116" s="24">
        <f t="shared" si="3"/>
        <v>5.4269999999999999E-2</v>
      </c>
      <c r="J116" s="16"/>
      <c r="K116" s="1"/>
      <c r="M116" s="1"/>
    </row>
    <row r="117" spans="1:13" x14ac:dyDescent="0.25">
      <c r="A117" s="57">
        <v>115</v>
      </c>
      <c r="B117" s="42">
        <v>0.32855812377917082</v>
      </c>
      <c r="C117" s="45">
        <v>3.182893418530568E-4</v>
      </c>
      <c r="D117" s="42">
        <v>3.3070000000000002E-2</v>
      </c>
      <c r="E117" s="18">
        <f t="shared" si="4"/>
        <v>4.4249999999999998E-2</v>
      </c>
      <c r="F117" s="48">
        <v>-0.2</v>
      </c>
      <c r="G117" s="5">
        <v>0.2</v>
      </c>
      <c r="H117" s="23">
        <f t="shared" si="5"/>
        <v>3.5400000000000001E-2</v>
      </c>
      <c r="I117" s="24">
        <f t="shared" si="3"/>
        <v>5.425E-2</v>
      </c>
      <c r="J117" s="16"/>
      <c r="K117" s="1"/>
      <c r="M117" s="1"/>
    </row>
    <row r="118" spans="1:13" x14ac:dyDescent="0.25">
      <c r="A118" s="57">
        <v>116</v>
      </c>
      <c r="B118" s="42">
        <v>0.32831756678118373</v>
      </c>
      <c r="C118" s="45">
        <v>3.1192355501599565E-4</v>
      </c>
      <c r="D118" s="42">
        <v>3.3070000000000002E-2</v>
      </c>
      <c r="E118" s="18">
        <f t="shared" si="4"/>
        <v>4.4240000000000002E-2</v>
      </c>
      <c r="F118" s="48">
        <v>-0.2</v>
      </c>
      <c r="G118" s="5">
        <v>0.2</v>
      </c>
      <c r="H118" s="23">
        <f t="shared" si="5"/>
        <v>3.5392E-2</v>
      </c>
      <c r="I118" s="24">
        <f t="shared" si="3"/>
        <v>5.4240000000000003E-2</v>
      </c>
      <c r="J118" s="16"/>
      <c r="K118" s="1"/>
      <c r="M118" s="1"/>
    </row>
    <row r="119" spans="1:13" x14ac:dyDescent="0.25">
      <c r="A119" s="57">
        <v>117</v>
      </c>
      <c r="B119" s="42">
        <v>0.32858859719641892</v>
      </c>
      <c r="C119" s="45">
        <v>3.0568508391567572E-4</v>
      </c>
      <c r="D119" s="42">
        <v>3.3070000000000002E-2</v>
      </c>
      <c r="E119" s="18">
        <f t="shared" si="4"/>
        <v>4.4240000000000002E-2</v>
      </c>
      <c r="F119" s="48">
        <v>-0.2</v>
      </c>
      <c r="G119" s="5">
        <v>0.2</v>
      </c>
      <c r="H119" s="23">
        <f t="shared" si="5"/>
        <v>3.5392E-2</v>
      </c>
      <c r="I119" s="24">
        <f t="shared" si="3"/>
        <v>5.4240000000000003E-2</v>
      </c>
      <c r="J119" s="16"/>
      <c r="K119" s="1"/>
      <c r="M119" s="1"/>
    </row>
    <row r="120" spans="1:13" x14ac:dyDescent="0.25">
      <c r="A120" s="57">
        <v>118</v>
      </c>
      <c r="B120" s="42">
        <v>0.32885623973146366</v>
      </c>
      <c r="C120" s="45">
        <v>2.995713822373622E-4</v>
      </c>
      <c r="D120" s="42">
        <v>3.3070000000000002E-2</v>
      </c>
      <c r="E120" s="18">
        <f t="shared" si="4"/>
        <v>4.4240000000000002E-2</v>
      </c>
      <c r="F120" s="48">
        <v>-0.2</v>
      </c>
      <c r="G120" s="5">
        <v>0.2</v>
      </c>
      <c r="H120" s="23">
        <f t="shared" si="5"/>
        <v>3.5392E-2</v>
      </c>
      <c r="I120" s="24">
        <f t="shared" si="3"/>
        <v>5.4240000000000003E-2</v>
      </c>
      <c r="J120" s="16"/>
      <c r="K120" s="1"/>
      <c r="M120" s="1"/>
    </row>
    <row r="121" spans="1:13" x14ac:dyDescent="0.25">
      <c r="A121" s="57">
        <v>119</v>
      </c>
      <c r="B121" s="42">
        <v>0.32912053673482039</v>
      </c>
      <c r="C121" s="45">
        <v>2.9357995459261495E-4</v>
      </c>
      <c r="D121" s="42">
        <v>3.3070000000000002E-2</v>
      </c>
      <c r="E121" s="18">
        <f t="shared" si="4"/>
        <v>4.4249999999999998E-2</v>
      </c>
      <c r="F121" s="48">
        <v>-0.2</v>
      </c>
      <c r="G121" s="5">
        <v>0.2</v>
      </c>
      <c r="H121" s="23">
        <f t="shared" si="5"/>
        <v>3.5400000000000001E-2</v>
      </c>
      <c r="I121" s="24">
        <f t="shared" si="3"/>
        <v>5.425E-2</v>
      </c>
      <c r="J121" s="16"/>
      <c r="K121" s="1"/>
      <c r="M121" s="1"/>
    </row>
    <row r="122" spans="1:13" ht="15.75" thickBot="1" x14ac:dyDescent="0.3">
      <c r="A122" s="58">
        <v>120</v>
      </c>
      <c r="B122" s="43">
        <v>0.29780134183705098</v>
      </c>
      <c r="C122" s="46">
        <v>2.8770835550076263E-4</v>
      </c>
      <c r="D122" s="43">
        <v>3.3070000000000002E-2</v>
      </c>
      <c r="E122" s="19">
        <f t="shared" si="4"/>
        <v>4.3209999999999998E-2</v>
      </c>
      <c r="F122" s="49">
        <v>-0.2</v>
      </c>
      <c r="G122" s="6">
        <v>0.2</v>
      </c>
      <c r="H122" s="25">
        <f t="shared" si="5"/>
        <v>3.4568000000000002E-2</v>
      </c>
      <c r="I122" s="26">
        <f t="shared" si="3"/>
        <v>5.321E-2</v>
      </c>
      <c r="J122" s="16"/>
      <c r="K122" s="1"/>
      <c r="M122" s="1"/>
    </row>
    <row r="123" spans="1:13" x14ac:dyDescent="0.25">
      <c r="D123" s="14"/>
      <c r="K123" s="1"/>
      <c r="M123" s="1"/>
    </row>
    <row r="124" spans="1:13" x14ac:dyDescent="0.25">
      <c r="D124" s="14"/>
      <c r="K124" s="1"/>
      <c r="M124" s="1"/>
    </row>
    <row r="125" spans="1:13" x14ac:dyDescent="0.25">
      <c r="D125" s="14"/>
      <c r="K125" s="1"/>
      <c r="M125" s="1"/>
    </row>
    <row r="126" spans="1:13" x14ac:dyDescent="0.25">
      <c r="D126" s="14"/>
      <c r="K126" s="1"/>
      <c r="M126" s="1"/>
    </row>
    <row r="127" spans="1:13" x14ac:dyDescent="0.25">
      <c r="D127" s="14"/>
      <c r="K127" s="1"/>
      <c r="M127" s="1"/>
    </row>
    <row r="128" spans="1:13" x14ac:dyDescent="0.25">
      <c r="D128" s="14"/>
      <c r="K128" s="1"/>
      <c r="M128" s="1"/>
    </row>
    <row r="129" spans="4:13" x14ac:dyDescent="0.25">
      <c r="D129" s="14"/>
      <c r="K129" s="1"/>
      <c r="M129" s="1"/>
    </row>
    <row r="130" spans="4:13" x14ac:dyDescent="0.25">
      <c r="D130" s="14"/>
      <c r="K130" s="1"/>
      <c r="M130" s="1"/>
    </row>
    <row r="131" spans="4:13" x14ac:dyDescent="0.25">
      <c r="D131" s="14"/>
      <c r="K131" s="1"/>
      <c r="M131" s="1"/>
    </row>
    <row r="132" spans="4:13" x14ac:dyDescent="0.25">
      <c r="D132" s="14"/>
      <c r="K132" s="1"/>
      <c r="M132" s="1"/>
    </row>
    <row r="133" spans="4:13" x14ac:dyDescent="0.25">
      <c r="D133" s="14"/>
      <c r="K133" s="1"/>
      <c r="M133" s="1"/>
    </row>
    <row r="134" spans="4:13" x14ac:dyDescent="0.25">
      <c r="D134" s="14"/>
      <c r="K134" s="1"/>
      <c r="M134" s="1"/>
    </row>
    <row r="135" spans="4:13" x14ac:dyDescent="0.25">
      <c r="D135" s="14"/>
      <c r="K135" s="1"/>
      <c r="M135" s="1"/>
    </row>
    <row r="136" spans="4:13" x14ac:dyDescent="0.25">
      <c r="D136" s="14"/>
      <c r="K136" s="1"/>
      <c r="M136" s="1"/>
    </row>
    <row r="137" spans="4:13" x14ac:dyDescent="0.25">
      <c r="D137" s="14"/>
      <c r="K137" s="1"/>
      <c r="M137" s="1"/>
    </row>
    <row r="138" spans="4:13" x14ac:dyDescent="0.25">
      <c r="D138" s="14"/>
      <c r="K138" s="1"/>
      <c r="M138" s="1"/>
    </row>
    <row r="139" spans="4:13" x14ac:dyDescent="0.25">
      <c r="D139" s="14"/>
      <c r="K139" s="1"/>
      <c r="M139" s="1"/>
    </row>
    <row r="140" spans="4:13" x14ac:dyDescent="0.25">
      <c r="D140" s="14"/>
      <c r="K140" s="1"/>
      <c r="M140" s="1"/>
    </row>
    <row r="141" spans="4:13" x14ac:dyDescent="0.25">
      <c r="D141" s="14"/>
      <c r="K141" s="1"/>
      <c r="M141" s="1"/>
    </row>
    <row r="142" spans="4:13" x14ac:dyDescent="0.25">
      <c r="D142" s="14"/>
      <c r="K142" s="1"/>
      <c r="M142" s="1"/>
    </row>
    <row r="143" spans="4:13" x14ac:dyDescent="0.25">
      <c r="D143" s="14"/>
      <c r="K143" s="1"/>
      <c r="M143" s="1"/>
    </row>
    <row r="144" spans="4:13" x14ac:dyDescent="0.25">
      <c r="D144" s="14"/>
      <c r="K144" s="1"/>
      <c r="M144" s="1"/>
    </row>
    <row r="145" spans="4:13" x14ac:dyDescent="0.25">
      <c r="D145" s="14"/>
      <c r="K145" s="1"/>
      <c r="M145" s="1"/>
    </row>
    <row r="146" spans="4:13" x14ac:dyDescent="0.25">
      <c r="D146" s="14"/>
      <c r="K146" s="1"/>
      <c r="M146" s="1"/>
    </row>
    <row r="147" spans="4:13" x14ac:dyDescent="0.25">
      <c r="D147" s="14"/>
      <c r="K147" s="1"/>
      <c r="M147" s="1"/>
    </row>
    <row r="148" spans="4:13" x14ac:dyDescent="0.25">
      <c r="D148" s="14"/>
      <c r="K148" s="1"/>
      <c r="M148" s="1"/>
    </row>
    <row r="149" spans="4:13" x14ac:dyDescent="0.25">
      <c r="D149" s="14"/>
      <c r="K149" s="1"/>
      <c r="M149" s="1"/>
    </row>
    <row r="150" spans="4:13" x14ac:dyDescent="0.25">
      <c r="D150" s="14"/>
      <c r="K150" s="1"/>
      <c r="M150" s="1"/>
    </row>
    <row r="151" spans="4:13" x14ac:dyDescent="0.25">
      <c r="D151" s="14"/>
      <c r="K151" s="1"/>
      <c r="M151" s="1"/>
    </row>
    <row r="152" spans="4:13" x14ac:dyDescent="0.25">
      <c r="D152" s="14"/>
      <c r="K152" s="1"/>
      <c r="M152" s="1"/>
    </row>
  </sheetData>
  <mergeCells count="6">
    <mergeCell ref="H1:I1"/>
    <mergeCell ref="A1:A2"/>
    <mergeCell ref="B1:C1"/>
    <mergeCell ref="D1:E1"/>
    <mergeCell ref="F1:F2"/>
    <mergeCell ref="G1:G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
  <sheetViews>
    <sheetView showGridLines="0" workbookViewId="0"/>
  </sheetViews>
  <sheetFormatPr defaultRowHeight="15" x14ac:dyDescent="0.25"/>
  <cols>
    <col min="1" max="1" width="7.42578125" bestFit="1" customWidth="1"/>
    <col min="2" max="2" width="34" customWidth="1"/>
    <col min="3" max="3" width="11.7109375" bestFit="1" customWidth="1"/>
  </cols>
  <sheetData>
    <row r="1" spans="1:3" ht="25.5" x14ac:dyDescent="0.25">
      <c r="A1" s="97" t="s">
        <v>14</v>
      </c>
      <c r="B1" s="68" t="s">
        <v>15</v>
      </c>
      <c r="C1" s="69" t="s">
        <v>16</v>
      </c>
    </row>
    <row r="2" spans="1:3" ht="18.75" x14ac:dyDescent="0.25">
      <c r="A2" s="70" t="s">
        <v>17</v>
      </c>
      <c r="B2" s="71" t="s">
        <v>18</v>
      </c>
      <c r="C2" s="79">
        <v>1.6</v>
      </c>
    </row>
    <row r="3" spans="1:3" ht="18.75" x14ac:dyDescent="0.25">
      <c r="A3" s="70" t="s">
        <v>19</v>
      </c>
      <c r="B3" s="71" t="s">
        <v>18</v>
      </c>
      <c r="C3" s="79">
        <v>1.6</v>
      </c>
    </row>
    <row r="4" spans="1:3" ht="18.75" x14ac:dyDescent="0.25">
      <c r="A4" s="70" t="s">
        <v>20</v>
      </c>
      <c r="B4" s="71" t="s">
        <v>18</v>
      </c>
      <c r="C4" s="79">
        <v>1.7</v>
      </c>
    </row>
    <row r="5" spans="1:3" ht="18.75" x14ac:dyDescent="0.25">
      <c r="A5" s="70" t="s">
        <v>21</v>
      </c>
      <c r="B5" s="71" t="s">
        <v>18</v>
      </c>
      <c r="C5" s="79">
        <v>1.8</v>
      </c>
    </row>
    <row r="6" spans="1:3" ht="18.75" x14ac:dyDescent="0.25">
      <c r="A6" s="70" t="s">
        <v>22</v>
      </c>
      <c r="B6" s="71" t="s">
        <v>18</v>
      </c>
      <c r="C6" s="79">
        <v>1.7</v>
      </c>
    </row>
    <row r="7" spans="1:3" ht="18.75" x14ac:dyDescent="0.25">
      <c r="A7" s="70" t="s">
        <v>23</v>
      </c>
      <c r="B7" s="71" t="s">
        <v>24</v>
      </c>
      <c r="C7" s="79">
        <v>1.2</v>
      </c>
    </row>
    <row r="8" spans="1:3" ht="18.75" x14ac:dyDescent="0.25">
      <c r="A8" s="70" t="s">
        <v>25</v>
      </c>
      <c r="B8" s="71" t="s">
        <v>26</v>
      </c>
      <c r="C8" s="79">
        <v>1.7</v>
      </c>
    </row>
    <row r="9" spans="1:3" ht="18.75" x14ac:dyDescent="0.25">
      <c r="A9" s="70" t="s">
        <v>27</v>
      </c>
      <c r="B9" s="71" t="s">
        <v>28</v>
      </c>
      <c r="C9" s="79">
        <v>1.5</v>
      </c>
    </row>
    <row r="10" spans="1:3" ht="18.75" x14ac:dyDescent="0.25">
      <c r="A10" s="70" t="s">
        <v>29</v>
      </c>
      <c r="B10" s="71" t="s">
        <v>30</v>
      </c>
      <c r="C10" s="79">
        <v>1.4</v>
      </c>
    </row>
    <row r="11" spans="1:3" ht="18.75" x14ac:dyDescent="0.25">
      <c r="A11" s="70" t="s">
        <v>31</v>
      </c>
      <c r="B11" s="71" t="s">
        <v>32</v>
      </c>
      <c r="C11" s="79">
        <v>1.2</v>
      </c>
    </row>
    <row r="12" spans="1:3" ht="18.75" x14ac:dyDescent="0.25">
      <c r="A12" s="70">
        <v>10</v>
      </c>
      <c r="B12" s="71" t="s">
        <v>33</v>
      </c>
      <c r="C12" s="79">
        <v>0.9</v>
      </c>
    </row>
    <row r="13" spans="1:3" ht="18.75" x14ac:dyDescent="0.25">
      <c r="A13" s="70">
        <v>11</v>
      </c>
      <c r="B13" s="71" t="s">
        <v>34</v>
      </c>
      <c r="C13" s="79">
        <v>1.1000000000000001</v>
      </c>
    </row>
    <row r="14" spans="1:3" ht="18.75" x14ac:dyDescent="0.25">
      <c r="A14" s="70">
        <v>12</v>
      </c>
      <c r="B14" s="71" t="s">
        <v>35</v>
      </c>
      <c r="C14" s="79">
        <v>1.7</v>
      </c>
    </row>
    <row r="15" spans="1:3" ht="18.75" x14ac:dyDescent="0.25">
      <c r="A15" s="70">
        <v>13</v>
      </c>
      <c r="B15" s="71" t="s">
        <v>36</v>
      </c>
      <c r="C15" s="79">
        <v>1.5</v>
      </c>
    </row>
    <row r="16" spans="1:3" ht="18.75" x14ac:dyDescent="0.25">
      <c r="A16" s="70">
        <v>14</v>
      </c>
      <c r="B16" s="71" t="s">
        <v>37</v>
      </c>
      <c r="C16" s="80">
        <v>1.3</v>
      </c>
    </row>
    <row r="17" spans="1:3" ht="18.75" x14ac:dyDescent="0.25">
      <c r="A17" s="70">
        <v>15</v>
      </c>
      <c r="B17" s="71" t="s">
        <v>38</v>
      </c>
      <c r="C17" s="79">
        <v>0.8</v>
      </c>
    </row>
    <row r="18" spans="1:3" ht="18.75" x14ac:dyDescent="0.25">
      <c r="A18" s="70">
        <v>16</v>
      </c>
      <c r="B18" s="71" t="s">
        <v>39</v>
      </c>
      <c r="C18" s="79">
        <v>1.2</v>
      </c>
    </row>
    <row r="19" spans="1:3" ht="18.75" x14ac:dyDescent="0.25">
      <c r="A19" s="70">
        <v>17</v>
      </c>
      <c r="B19" s="71" t="s">
        <v>40</v>
      </c>
      <c r="C19" s="79">
        <v>1.5</v>
      </c>
    </row>
    <row r="20" spans="1:3" ht="18.75" x14ac:dyDescent="0.25">
      <c r="A20" s="70">
        <v>18</v>
      </c>
      <c r="B20" s="71" t="s">
        <v>41</v>
      </c>
      <c r="C20" s="79">
        <v>1.9</v>
      </c>
    </row>
    <row r="21" spans="1:3" ht="18.75" x14ac:dyDescent="0.25">
      <c r="A21" s="70">
        <v>19</v>
      </c>
      <c r="B21" s="71" t="s">
        <v>42</v>
      </c>
      <c r="C21" s="79">
        <v>1.4</v>
      </c>
    </row>
    <row r="22" spans="1:3" ht="18.75" x14ac:dyDescent="0.25">
      <c r="A22" s="70">
        <v>20</v>
      </c>
      <c r="B22" s="71" t="s">
        <v>43</v>
      </c>
      <c r="C22" s="81">
        <v>1.5</v>
      </c>
    </row>
    <row r="23" spans="1:3" ht="18.75" x14ac:dyDescent="0.25">
      <c r="A23" s="70">
        <v>21</v>
      </c>
      <c r="B23" s="71" t="s">
        <v>44</v>
      </c>
      <c r="C23" s="81">
        <v>1.4</v>
      </c>
    </row>
    <row r="24" spans="1:3" ht="18.75" x14ac:dyDescent="0.25">
      <c r="A24" s="70">
        <v>22</v>
      </c>
      <c r="B24" s="71" t="s">
        <v>45</v>
      </c>
      <c r="C24" s="81">
        <v>1.4</v>
      </c>
    </row>
    <row r="25" spans="1:3" ht="18.75" x14ac:dyDescent="0.25">
      <c r="A25" s="70">
        <v>23</v>
      </c>
      <c r="B25" s="71" t="s">
        <v>46</v>
      </c>
      <c r="C25" s="81">
        <v>2</v>
      </c>
    </row>
    <row r="26" spans="1:3" ht="18.75" x14ac:dyDescent="0.25">
      <c r="A26" s="70">
        <v>24</v>
      </c>
      <c r="B26" s="71" t="s">
        <v>47</v>
      </c>
      <c r="C26" s="81">
        <v>1.8</v>
      </c>
    </row>
    <row r="27" spans="1:3" ht="18.75" x14ac:dyDescent="0.25">
      <c r="A27" s="70">
        <v>25</v>
      </c>
      <c r="B27" s="71" t="s">
        <v>48</v>
      </c>
      <c r="C27" s="81">
        <v>2.6</v>
      </c>
    </row>
    <row r="28" spans="1:3" ht="18.75" x14ac:dyDescent="0.25">
      <c r="A28" s="70">
        <v>26</v>
      </c>
      <c r="B28" s="71" t="s">
        <v>49</v>
      </c>
      <c r="C28" s="81">
        <v>1.3</v>
      </c>
    </row>
    <row r="29" spans="1:3" ht="18.75" x14ac:dyDescent="0.25">
      <c r="A29" s="70">
        <v>27</v>
      </c>
      <c r="B29" s="71" t="s">
        <v>50</v>
      </c>
      <c r="C29" s="81">
        <v>2</v>
      </c>
    </row>
    <row r="30" spans="1:3" ht="18.75" x14ac:dyDescent="0.25">
      <c r="A30" s="70">
        <v>28</v>
      </c>
      <c r="B30" s="71" t="s">
        <v>51</v>
      </c>
      <c r="C30" s="81">
        <v>1.5</v>
      </c>
    </row>
    <row r="31" spans="1:3" ht="18.75" x14ac:dyDescent="0.25">
      <c r="A31" s="70">
        <v>29</v>
      </c>
      <c r="B31" s="71" t="s">
        <v>52</v>
      </c>
      <c r="C31" s="81">
        <v>2.7</v>
      </c>
    </row>
    <row r="32" spans="1:3" ht="18.75" x14ac:dyDescent="0.25">
      <c r="A32" s="70">
        <v>30</v>
      </c>
      <c r="B32" s="72" t="s">
        <v>53</v>
      </c>
      <c r="C32" s="81">
        <v>2.8</v>
      </c>
    </row>
    <row r="33" spans="1:3" ht="18.75" x14ac:dyDescent="0.25">
      <c r="A33" s="70">
        <v>31</v>
      </c>
      <c r="B33" s="72" t="s">
        <v>53</v>
      </c>
      <c r="C33" s="81">
        <v>3</v>
      </c>
    </row>
    <row r="34" spans="1:3" ht="18.75" x14ac:dyDescent="0.25">
      <c r="A34" s="70">
        <v>32</v>
      </c>
      <c r="B34" s="72" t="s">
        <v>54</v>
      </c>
      <c r="C34" s="81">
        <v>1.6</v>
      </c>
    </row>
    <row r="35" spans="1:3" ht="18.75" x14ac:dyDescent="0.25">
      <c r="A35" s="70">
        <v>33</v>
      </c>
      <c r="B35" s="72" t="s">
        <v>55</v>
      </c>
      <c r="C35" s="81">
        <v>2</v>
      </c>
    </row>
    <row r="36" spans="1:3" ht="18.75" x14ac:dyDescent="0.25">
      <c r="A36" s="70">
        <v>34</v>
      </c>
      <c r="B36" s="73" t="s">
        <v>56</v>
      </c>
      <c r="C36" s="81">
        <v>2.1</v>
      </c>
    </row>
    <row r="37" spans="1:3" ht="18.75" x14ac:dyDescent="0.25">
      <c r="A37" s="70">
        <v>35</v>
      </c>
      <c r="B37" s="72" t="s">
        <v>57</v>
      </c>
      <c r="C37" s="81">
        <v>2.2999999999999998</v>
      </c>
    </row>
    <row r="38" spans="1:3" ht="18.75" x14ac:dyDescent="0.25">
      <c r="A38" s="70">
        <v>36</v>
      </c>
      <c r="B38" s="72" t="s">
        <v>58</v>
      </c>
      <c r="C38" s="81">
        <v>2.2000000000000002</v>
      </c>
    </row>
    <row r="39" spans="1:3" ht="18.75" x14ac:dyDescent="0.25">
      <c r="A39" s="70">
        <v>37</v>
      </c>
      <c r="B39" s="72" t="s">
        <v>59</v>
      </c>
      <c r="C39" s="81">
        <v>1.6</v>
      </c>
    </row>
    <row r="40" spans="1:3" ht="18.75" x14ac:dyDescent="0.25">
      <c r="A40" s="70">
        <v>38</v>
      </c>
      <c r="B40" s="72" t="s">
        <v>60</v>
      </c>
      <c r="C40" s="81">
        <v>2.1</v>
      </c>
    </row>
    <row r="41" spans="1:3" ht="18.75" x14ac:dyDescent="0.25">
      <c r="A41" s="70">
        <v>39</v>
      </c>
      <c r="B41" s="72" t="s">
        <v>61</v>
      </c>
      <c r="C41" s="81">
        <v>2.1</v>
      </c>
    </row>
    <row r="42" spans="1:3" ht="18.75" x14ac:dyDescent="0.25">
      <c r="A42" s="70">
        <v>40</v>
      </c>
      <c r="B42" s="72" t="s">
        <v>62</v>
      </c>
      <c r="C42" s="81">
        <v>1.7</v>
      </c>
    </row>
    <row r="43" spans="1:3" ht="18.75" x14ac:dyDescent="0.25">
      <c r="A43" s="70">
        <v>41</v>
      </c>
      <c r="B43" s="72" t="s">
        <v>63</v>
      </c>
      <c r="C43" s="81">
        <v>1.9</v>
      </c>
    </row>
    <row r="44" spans="1:3" ht="18.75" x14ac:dyDescent="0.25">
      <c r="A44" s="70">
        <v>42</v>
      </c>
      <c r="B44" s="72" t="s">
        <v>64</v>
      </c>
      <c r="C44" s="81">
        <v>1.8</v>
      </c>
    </row>
    <row r="45" spans="1:3" ht="18.75" x14ac:dyDescent="0.25">
      <c r="A45" s="70">
        <v>43</v>
      </c>
      <c r="B45" s="72" t="s">
        <v>65</v>
      </c>
      <c r="C45" s="81">
        <v>2</v>
      </c>
    </row>
    <row r="46" spans="1:3" ht="18.75" x14ac:dyDescent="0.25">
      <c r="A46" s="70">
        <v>44</v>
      </c>
      <c r="B46" s="72" t="s">
        <v>66</v>
      </c>
      <c r="C46" s="81">
        <v>2</v>
      </c>
    </row>
    <row r="47" spans="1:3" ht="18.75" x14ac:dyDescent="0.25">
      <c r="A47" s="70">
        <v>45</v>
      </c>
      <c r="B47" s="72" t="s">
        <v>67</v>
      </c>
      <c r="C47" s="81">
        <v>1.6</v>
      </c>
    </row>
    <row r="48" spans="1:3" ht="18.75" x14ac:dyDescent="0.25">
      <c r="A48" s="70">
        <v>46</v>
      </c>
      <c r="B48" s="72" t="s">
        <v>68</v>
      </c>
      <c r="C48" s="81">
        <v>1.9</v>
      </c>
    </row>
    <row r="49" spans="1:3" ht="18.75" x14ac:dyDescent="0.25">
      <c r="A49" s="70">
        <v>47</v>
      </c>
      <c r="B49" s="72" t="s">
        <v>69</v>
      </c>
      <c r="C49" s="81">
        <v>2.1</v>
      </c>
    </row>
    <row r="50" spans="1:3" ht="18.75" x14ac:dyDescent="0.25">
      <c r="A50" s="70">
        <v>48</v>
      </c>
      <c r="B50" s="72" t="s">
        <v>70</v>
      </c>
      <c r="C50" s="81">
        <v>2.2999999999999998</v>
      </c>
    </row>
    <row r="51" spans="1:3" ht="18.75" x14ac:dyDescent="0.25">
      <c r="A51" s="70">
        <v>49</v>
      </c>
      <c r="B51" s="72" t="s">
        <v>71</v>
      </c>
      <c r="C51" s="81">
        <v>2.6</v>
      </c>
    </row>
    <row r="52" spans="1:3" ht="18.75" x14ac:dyDescent="0.25">
      <c r="A52" s="70">
        <v>50</v>
      </c>
      <c r="B52" s="72" t="s">
        <v>72</v>
      </c>
      <c r="C52" s="81">
        <v>2</v>
      </c>
    </row>
    <row r="53" spans="1:3" ht="18.75" x14ac:dyDescent="0.25">
      <c r="A53" s="70">
        <v>51</v>
      </c>
      <c r="B53" s="72" t="s">
        <v>72</v>
      </c>
      <c r="C53" s="81">
        <v>2.1</v>
      </c>
    </row>
    <row r="54" spans="1:3" ht="18.75" x14ac:dyDescent="0.25">
      <c r="A54" s="70">
        <v>52</v>
      </c>
      <c r="B54" s="72" t="s">
        <v>72</v>
      </c>
      <c r="C54" s="81">
        <v>2.1</v>
      </c>
    </row>
    <row r="55" spans="1:3" ht="18.75" x14ac:dyDescent="0.25">
      <c r="A55" s="70">
        <v>53</v>
      </c>
      <c r="B55" s="72" t="s">
        <v>72</v>
      </c>
      <c r="C55" s="81">
        <v>1.8</v>
      </c>
    </row>
    <row r="56" spans="1:3" ht="18.75" x14ac:dyDescent="0.25">
      <c r="A56" s="70">
        <v>54</v>
      </c>
      <c r="B56" s="72" t="s">
        <v>72</v>
      </c>
      <c r="C56" s="81">
        <v>2.5</v>
      </c>
    </row>
    <row r="57" spans="1:3" ht="18.75" x14ac:dyDescent="0.25">
      <c r="A57" s="70">
        <v>55</v>
      </c>
      <c r="B57" s="72" t="s">
        <v>73</v>
      </c>
      <c r="C57" s="81">
        <v>1.3</v>
      </c>
    </row>
    <row r="58" spans="1:3" ht="18.75" x14ac:dyDescent="0.25">
      <c r="A58" s="70">
        <v>56</v>
      </c>
      <c r="B58" s="72" t="s">
        <v>74</v>
      </c>
      <c r="C58" s="81">
        <v>2</v>
      </c>
    </row>
    <row r="59" spans="1:3" ht="18.75" x14ac:dyDescent="0.25">
      <c r="A59" s="70">
        <v>57</v>
      </c>
      <c r="B59" s="72" t="s">
        <v>75</v>
      </c>
      <c r="C59" s="81">
        <v>2.6</v>
      </c>
    </row>
    <row r="60" spans="1:3" ht="18.75" x14ac:dyDescent="0.25">
      <c r="A60" s="70">
        <v>58</v>
      </c>
      <c r="B60" s="72" t="s">
        <v>76</v>
      </c>
      <c r="C60" s="81">
        <v>2.1</v>
      </c>
    </row>
    <row r="61" spans="1:3" ht="18.75" x14ac:dyDescent="0.25">
      <c r="A61" s="70">
        <v>59</v>
      </c>
      <c r="B61" s="72" t="s">
        <v>77</v>
      </c>
      <c r="C61" s="81">
        <v>1.4</v>
      </c>
    </row>
    <row r="62" spans="1:3" ht="18.75" x14ac:dyDescent="0.25">
      <c r="A62" s="70">
        <v>60</v>
      </c>
      <c r="B62" s="72" t="s">
        <v>78</v>
      </c>
      <c r="C62" s="79">
        <v>1.7</v>
      </c>
    </row>
    <row r="63" spans="1:3" ht="18.75" x14ac:dyDescent="0.25">
      <c r="A63" s="70">
        <v>61</v>
      </c>
      <c r="B63" s="72" t="s">
        <v>78</v>
      </c>
      <c r="C63" s="79">
        <v>1.6</v>
      </c>
    </row>
    <row r="64" spans="1:3" ht="18.75" x14ac:dyDescent="0.25">
      <c r="A64" s="70">
        <v>62</v>
      </c>
      <c r="B64" s="72" t="s">
        <v>79</v>
      </c>
      <c r="C64" s="79">
        <v>1.1000000000000001</v>
      </c>
    </row>
    <row r="65" spans="1:3" ht="18.75" x14ac:dyDescent="0.25">
      <c r="A65" s="70">
        <v>63</v>
      </c>
      <c r="B65" s="72" t="s">
        <v>80</v>
      </c>
      <c r="C65" s="79">
        <v>1.5</v>
      </c>
    </row>
    <row r="66" spans="1:3" ht="18.75" x14ac:dyDescent="0.25">
      <c r="A66" s="70">
        <v>64</v>
      </c>
      <c r="B66" s="72" t="s">
        <v>81</v>
      </c>
      <c r="C66" s="79">
        <v>1.2</v>
      </c>
    </row>
    <row r="67" spans="1:3" ht="18.75" x14ac:dyDescent="0.25">
      <c r="A67" s="70">
        <v>65</v>
      </c>
      <c r="B67" s="72" t="s">
        <v>82</v>
      </c>
      <c r="C67" s="79">
        <v>1.1000000000000001</v>
      </c>
    </row>
    <row r="68" spans="1:3" ht="18.75" x14ac:dyDescent="0.25">
      <c r="A68" s="70">
        <v>66</v>
      </c>
      <c r="B68" s="72" t="s">
        <v>83</v>
      </c>
      <c r="C68" s="79">
        <v>1.6</v>
      </c>
    </row>
    <row r="69" spans="1:3" ht="18.75" x14ac:dyDescent="0.25">
      <c r="A69" s="70">
        <v>67</v>
      </c>
      <c r="B69" s="72" t="s">
        <v>84</v>
      </c>
      <c r="C69" s="79">
        <v>2.2999999999999998</v>
      </c>
    </row>
    <row r="70" spans="1:3" ht="18.75" x14ac:dyDescent="0.25">
      <c r="A70" s="70">
        <v>68</v>
      </c>
      <c r="B70" s="72" t="s">
        <v>85</v>
      </c>
      <c r="C70" s="79">
        <v>2.1</v>
      </c>
    </row>
    <row r="71" spans="1:3" ht="18.75" x14ac:dyDescent="0.25">
      <c r="A71" s="70">
        <v>69</v>
      </c>
      <c r="B71" s="72" t="s">
        <v>86</v>
      </c>
      <c r="C71" s="79">
        <v>2.2999999999999998</v>
      </c>
    </row>
    <row r="72" spans="1:3" ht="18.75" x14ac:dyDescent="0.25">
      <c r="A72" s="70">
        <v>70</v>
      </c>
      <c r="B72" s="72" t="s">
        <v>87</v>
      </c>
      <c r="C72" s="79">
        <v>0.7</v>
      </c>
    </row>
    <row r="73" spans="1:3" ht="18.75" x14ac:dyDescent="0.25">
      <c r="A73" s="70">
        <v>71</v>
      </c>
      <c r="B73" s="72" t="s">
        <v>87</v>
      </c>
      <c r="C73" s="79">
        <v>0.9</v>
      </c>
    </row>
    <row r="74" spans="1:3" ht="18.75" x14ac:dyDescent="0.25">
      <c r="A74" s="70">
        <v>72</v>
      </c>
      <c r="B74" s="72" t="s">
        <v>88</v>
      </c>
      <c r="C74" s="82">
        <v>1.2</v>
      </c>
    </row>
    <row r="75" spans="1:3" ht="18.75" x14ac:dyDescent="0.25">
      <c r="A75" s="70">
        <v>73</v>
      </c>
      <c r="B75" s="72" t="s">
        <v>89</v>
      </c>
      <c r="C75" s="79">
        <v>1.6</v>
      </c>
    </row>
    <row r="76" spans="1:3" ht="18.75" x14ac:dyDescent="0.25">
      <c r="A76" s="70">
        <v>74</v>
      </c>
      <c r="B76" s="72" t="s">
        <v>90</v>
      </c>
      <c r="C76" s="79">
        <v>1.7</v>
      </c>
    </row>
    <row r="77" spans="1:3" ht="18.75" x14ac:dyDescent="0.25">
      <c r="A77" s="70">
        <v>75</v>
      </c>
      <c r="B77" s="72" t="s">
        <v>91</v>
      </c>
      <c r="C77" s="79">
        <v>0.4</v>
      </c>
    </row>
    <row r="78" spans="1:3" ht="18.75" x14ac:dyDescent="0.25">
      <c r="A78" s="70">
        <v>76</v>
      </c>
      <c r="B78" s="72" t="s">
        <v>92</v>
      </c>
      <c r="C78" s="82">
        <v>1.2</v>
      </c>
    </row>
    <row r="79" spans="1:3" ht="18.75" x14ac:dyDescent="0.25">
      <c r="A79" s="70">
        <v>77</v>
      </c>
      <c r="B79" s="72" t="s">
        <v>93</v>
      </c>
      <c r="C79" s="79">
        <v>1.4</v>
      </c>
    </row>
    <row r="80" spans="1:3" ht="18.75" x14ac:dyDescent="0.25">
      <c r="A80" s="70">
        <v>78</v>
      </c>
      <c r="B80" s="72" t="s">
        <v>94</v>
      </c>
      <c r="C80" s="80">
        <v>1.6</v>
      </c>
    </row>
    <row r="81" spans="1:3" ht="18.75" x14ac:dyDescent="0.25">
      <c r="A81" s="70">
        <v>80</v>
      </c>
      <c r="B81" s="72" t="s">
        <v>95</v>
      </c>
      <c r="C81" s="80">
        <v>0.9</v>
      </c>
    </row>
    <row r="82" spans="1:3" ht="18.75" x14ac:dyDescent="0.25">
      <c r="A82" s="70">
        <v>81</v>
      </c>
      <c r="B82" s="72" t="s">
        <v>96</v>
      </c>
      <c r="C82" s="80">
        <v>0.9</v>
      </c>
    </row>
    <row r="83" spans="1:3" ht="18.75" x14ac:dyDescent="0.25">
      <c r="A83" s="70">
        <v>82</v>
      </c>
      <c r="B83" s="72" t="s">
        <v>97</v>
      </c>
      <c r="C83" s="80">
        <v>1.3</v>
      </c>
    </row>
    <row r="84" spans="1:3" ht="18.75" x14ac:dyDescent="0.25">
      <c r="A84" s="70">
        <v>83</v>
      </c>
      <c r="B84" s="72" t="s">
        <v>98</v>
      </c>
      <c r="C84" s="79">
        <v>1</v>
      </c>
    </row>
    <row r="85" spans="1:3" ht="18.75" x14ac:dyDescent="0.25">
      <c r="A85" s="70">
        <v>84</v>
      </c>
      <c r="B85" s="72" t="s">
        <v>99</v>
      </c>
      <c r="C85" s="80">
        <v>1.1000000000000001</v>
      </c>
    </row>
    <row r="86" spans="1:3" ht="18.75" x14ac:dyDescent="0.25">
      <c r="A86" s="70">
        <v>85</v>
      </c>
      <c r="B86" s="72" t="s">
        <v>100</v>
      </c>
      <c r="C86" s="79">
        <v>1</v>
      </c>
    </row>
    <row r="87" spans="1:3" ht="18.75" x14ac:dyDescent="0.25">
      <c r="A87" s="70">
        <v>86</v>
      </c>
      <c r="B87" s="72" t="s">
        <v>101</v>
      </c>
      <c r="C87" s="79">
        <v>1.6</v>
      </c>
    </row>
    <row r="88" spans="1:3" ht="18.75" x14ac:dyDescent="0.25">
      <c r="A88" s="70">
        <v>87</v>
      </c>
      <c r="B88" s="72" t="s">
        <v>102</v>
      </c>
      <c r="C88" s="79">
        <v>1.2</v>
      </c>
    </row>
    <row r="89" spans="1:3" ht="18.75" x14ac:dyDescent="0.25">
      <c r="A89" s="70">
        <v>88</v>
      </c>
      <c r="B89" s="72" t="s">
        <v>103</v>
      </c>
      <c r="C89" s="79">
        <v>1.6</v>
      </c>
    </row>
    <row r="90" spans="1:3" ht="18.75" x14ac:dyDescent="0.25">
      <c r="A90" s="70">
        <v>89</v>
      </c>
      <c r="B90" s="72" t="s">
        <v>104</v>
      </c>
      <c r="C90" s="79">
        <v>1.6</v>
      </c>
    </row>
    <row r="91" spans="1:3" ht="18.75" x14ac:dyDescent="0.25">
      <c r="A91" s="70">
        <v>90</v>
      </c>
      <c r="B91" s="72" t="s">
        <v>105</v>
      </c>
      <c r="C91" s="79">
        <v>0.3</v>
      </c>
    </row>
    <row r="92" spans="1:3" ht="18.75" x14ac:dyDescent="0.25">
      <c r="A92" s="70">
        <v>91</v>
      </c>
      <c r="B92" s="72" t="s">
        <v>105</v>
      </c>
      <c r="C92" s="79">
        <v>1</v>
      </c>
    </row>
    <row r="93" spans="1:3" ht="18.75" x14ac:dyDescent="0.25">
      <c r="A93" s="70">
        <v>92</v>
      </c>
      <c r="B93" s="72" t="s">
        <v>105</v>
      </c>
      <c r="C93" s="79">
        <v>2.1</v>
      </c>
    </row>
    <row r="94" spans="1:3" ht="18.75" x14ac:dyDescent="0.25">
      <c r="A94" s="70">
        <v>93</v>
      </c>
      <c r="B94" s="72" t="s">
        <v>105</v>
      </c>
      <c r="C94" s="79">
        <v>1.9</v>
      </c>
    </row>
    <row r="95" spans="1:3" ht="18.75" x14ac:dyDescent="0.25">
      <c r="A95" s="70">
        <v>94</v>
      </c>
      <c r="B95" s="72" t="s">
        <v>105</v>
      </c>
      <c r="C95" s="79">
        <v>1.2</v>
      </c>
    </row>
    <row r="96" spans="1:3" ht="18.75" x14ac:dyDescent="0.25">
      <c r="A96" s="70">
        <v>95</v>
      </c>
      <c r="B96" s="72" t="s">
        <v>106</v>
      </c>
      <c r="C96" s="79">
        <v>1.9</v>
      </c>
    </row>
    <row r="97" spans="1:3" ht="18.75" x14ac:dyDescent="0.25">
      <c r="A97" s="70">
        <v>96</v>
      </c>
      <c r="B97" s="72" t="s">
        <v>107</v>
      </c>
      <c r="C97" s="79">
        <v>1.9</v>
      </c>
    </row>
    <row r="98" spans="1:3" ht="18.75" x14ac:dyDescent="0.25">
      <c r="A98" s="70">
        <v>97</v>
      </c>
      <c r="B98" s="72" t="s">
        <v>108</v>
      </c>
      <c r="C98" s="79">
        <v>1.3</v>
      </c>
    </row>
    <row r="99" spans="1:3" ht="18.75" x14ac:dyDescent="0.25">
      <c r="A99" s="70">
        <v>98</v>
      </c>
      <c r="B99" s="72" t="s">
        <v>109</v>
      </c>
      <c r="C99" s="79">
        <v>1.7</v>
      </c>
    </row>
    <row r="100" spans="1:3" ht="18.75" x14ac:dyDescent="0.25">
      <c r="A100" s="70">
        <v>99</v>
      </c>
      <c r="B100" s="72" t="s">
        <v>110</v>
      </c>
      <c r="C100" s="79">
        <v>1.9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W104"/>
  <sheetViews>
    <sheetView showGridLines="0" zoomScale="70" zoomScaleNormal="70" workbookViewId="0"/>
  </sheetViews>
  <sheetFormatPr defaultRowHeight="15" x14ac:dyDescent="0.25"/>
  <cols>
    <col min="1" max="1" width="21.42578125" bestFit="1" customWidth="1"/>
  </cols>
  <sheetData>
    <row r="1" spans="1:101" ht="37.5" x14ac:dyDescent="0.25">
      <c r="A1" s="98" t="s">
        <v>112</v>
      </c>
      <c r="B1" s="83" t="s">
        <v>111</v>
      </c>
      <c r="C1" s="74" t="s">
        <v>17</v>
      </c>
      <c r="D1" s="74" t="s">
        <v>19</v>
      </c>
      <c r="E1" s="74" t="s">
        <v>20</v>
      </c>
      <c r="F1" s="74" t="s">
        <v>21</v>
      </c>
      <c r="G1" s="74" t="s">
        <v>22</v>
      </c>
      <c r="H1" s="74" t="s">
        <v>23</v>
      </c>
      <c r="I1" s="74" t="s">
        <v>25</v>
      </c>
      <c r="J1" s="74" t="s">
        <v>27</v>
      </c>
      <c r="K1" s="74" t="s">
        <v>29</v>
      </c>
      <c r="L1" s="74" t="s">
        <v>31</v>
      </c>
      <c r="M1" s="75">
        <v>10</v>
      </c>
      <c r="N1" s="75">
        <v>11</v>
      </c>
      <c r="O1" s="75">
        <v>12</v>
      </c>
      <c r="P1" s="75">
        <v>13</v>
      </c>
      <c r="Q1" s="75">
        <v>14</v>
      </c>
      <c r="R1" s="75">
        <v>15</v>
      </c>
      <c r="S1" s="75">
        <v>16</v>
      </c>
      <c r="T1" s="75">
        <v>17</v>
      </c>
      <c r="U1" s="75">
        <v>18</v>
      </c>
      <c r="V1" s="75">
        <v>19</v>
      </c>
      <c r="W1" s="75">
        <v>20</v>
      </c>
      <c r="X1" s="75">
        <v>21</v>
      </c>
      <c r="Y1" s="75">
        <v>22</v>
      </c>
      <c r="Z1" s="75">
        <v>23</v>
      </c>
      <c r="AA1" s="75">
        <v>24</v>
      </c>
      <c r="AB1" s="75">
        <v>25</v>
      </c>
      <c r="AC1" s="75">
        <v>26</v>
      </c>
      <c r="AD1" s="75">
        <v>27</v>
      </c>
      <c r="AE1" s="75">
        <v>28</v>
      </c>
      <c r="AF1" s="75">
        <v>29</v>
      </c>
      <c r="AG1" s="75">
        <v>30</v>
      </c>
      <c r="AH1" s="75">
        <v>31</v>
      </c>
      <c r="AI1" s="75">
        <v>32</v>
      </c>
      <c r="AJ1" s="75">
        <v>33</v>
      </c>
      <c r="AK1" s="75">
        <v>34</v>
      </c>
      <c r="AL1" s="75">
        <v>35</v>
      </c>
      <c r="AM1" s="75">
        <v>36</v>
      </c>
      <c r="AN1" s="75">
        <v>37</v>
      </c>
      <c r="AO1" s="75">
        <v>38</v>
      </c>
      <c r="AP1" s="75">
        <v>39</v>
      </c>
      <c r="AQ1" s="75">
        <v>40</v>
      </c>
      <c r="AR1" s="75">
        <v>41</v>
      </c>
      <c r="AS1" s="75">
        <v>42</v>
      </c>
      <c r="AT1" s="75">
        <v>43</v>
      </c>
      <c r="AU1" s="75">
        <v>44</v>
      </c>
      <c r="AV1" s="75">
        <v>45</v>
      </c>
      <c r="AW1" s="75">
        <v>46</v>
      </c>
      <c r="AX1" s="75">
        <v>47</v>
      </c>
      <c r="AY1" s="75">
        <v>48</v>
      </c>
      <c r="AZ1" s="75">
        <v>49</v>
      </c>
      <c r="BA1" s="75">
        <v>50</v>
      </c>
      <c r="BB1" s="75">
        <v>51</v>
      </c>
      <c r="BC1" s="75">
        <v>52</v>
      </c>
      <c r="BD1" s="75">
        <v>53</v>
      </c>
      <c r="BE1" s="75">
        <v>54</v>
      </c>
      <c r="BF1" s="75">
        <v>55</v>
      </c>
      <c r="BG1" s="75">
        <v>56</v>
      </c>
      <c r="BH1" s="75">
        <v>57</v>
      </c>
      <c r="BI1" s="75">
        <v>58</v>
      </c>
      <c r="BJ1" s="75">
        <v>59</v>
      </c>
      <c r="BK1" s="75">
        <v>60</v>
      </c>
      <c r="BL1" s="75">
        <v>61</v>
      </c>
      <c r="BM1" s="75">
        <v>62</v>
      </c>
      <c r="BN1" s="75">
        <v>63</v>
      </c>
      <c r="BO1" s="75">
        <v>64</v>
      </c>
      <c r="BP1" s="75">
        <v>65</v>
      </c>
      <c r="BQ1" s="75">
        <v>66</v>
      </c>
      <c r="BR1" s="75">
        <v>67</v>
      </c>
      <c r="BS1" s="75">
        <v>68</v>
      </c>
      <c r="BT1" s="75">
        <v>69</v>
      </c>
      <c r="BU1" s="75">
        <v>70</v>
      </c>
      <c r="BV1" s="75">
        <v>71</v>
      </c>
      <c r="BW1" s="75">
        <v>72</v>
      </c>
      <c r="BX1" s="75">
        <v>73</v>
      </c>
      <c r="BY1" s="75">
        <v>74</v>
      </c>
      <c r="BZ1" s="75">
        <v>75</v>
      </c>
      <c r="CA1" s="75">
        <v>76</v>
      </c>
      <c r="CB1" s="75">
        <v>77</v>
      </c>
      <c r="CC1" s="75">
        <v>78</v>
      </c>
      <c r="CD1" s="75">
        <v>80</v>
      </c>
      <c r="CE1" s="75">
        <v>81</v>
      </c>
      <c r="CF1" s="75">
        <v>82</v>
      </c>
      <c r="CG1" s="75">
        <v>83</v>
      </c>
      <c r="CH1" s="75">
        <v>84</v>
      </c>
      <c r="CI1" s="75">
        <v>85</v>
      </c>
      <c r="CJ1" s="75">
        <v>86</v>
      </c>
      <c r="CK1" s="75">
        <v>87</v>
      </c>
      <c r="CL1" s="75">
        <v>88</v>
      </c>
      <c r="CM1" s="75">
        <v>89</v>
      </c>
      <c r="CN1" s="75">
        <v>90</v>
      </c>
      <c r="CO1" s="75">
        <v>91</v>
      </c>
      <c r="CP1" s="75">
        <v>92</v>
      </c>
      <c r="CQ1" s="75">
        <v>93</v>
      </c>
      <c r="CR1" s="75">
        <v>94</v>
      </c>
      <c r="CS1" s="75">
        <v>95</v>
      </c>
      <c r="CT1" s="75">
        <v>96</v>
      </c>
      <c r="CU1" s="75">
        <v>97</v>
      </c>
      <c r="CV1" s="75">
        <v>98</v>
      </c>
      <c r="CW1" s="75">
        <v>99</v>
      </c>
    </row>
    <row r="2" spans="1:101" ht="18.75" x14ac:dyDescent="0.25">
      <c r="A2" s="84"/>
      <c r="B2" s="76" t="s">
        <v>17</v>
      </c>
      <c r="C2" s="84">
        <v>1</v>
      </c>
      <c r="D2" s="84">
        <v>1</v>
      </c>
      <c r="E2" s="84">
        <v>1</v>
      </c>
      <c r="F2" s="84">
        <v>0.75</v>
      </c>
      <c r="G2" s="84">
        <v>1</v>
      </c>
      <c r="H2" s="84">
        <v>1</v>
      </c>
      <c r="I2" s="84">
        <v>0.5</v>
      </c>
      <c r="J2" s="84">
        <v>0.5</v>
      </c>
      <c r="K2" s="84">
        <v>0.5</v>
      </c>
      <c r="L2" s="84">
        <v>0.75</v>
      </c>
      <c r="M2" s="84">
        <v>1</v>
      </c>
      <c r="N2" s="84">
        <v>0.5</v>
      </c>
      <c r="O2" s="84">
        <v>0</v>
      </c>
      <c r="P2" s="84">
        <v>0.25</v>
      </c>
      <c r="Q2" s="84">
        <v>0.5</v>
      </c>
      <c r="R2" s="84">
        <v>1</v>
      </c>
      <c r="S2" s="84">
        <v>0.25</v>
      </c>
      <c r="T2" s="84">
        <v>0.25</v>
      </c>
      <c r="U2" s="84">
        <v>0.25</v>
      </c>
      <c r="V2" s="84">
        <v>0.25</v>
      </c>
      <c r="W2" s="84">
        <v>1</v>
      </c>
      <c r="X2" s="84">
        <v>0.25</v>
      </c>
      <c r="Y2" s="84">
        <v>0</v>
      </c>
      <c r="Z2" s="84">
        <v>0</v>
      </c>
      <c r="AA2" s="84">
        <v>0.5</v>
      </c>
      <c r="AB2" s="84">
        <v>1</v>
      </c>
      <c r="AC2" s="84">
        <v>0.5</v>
      </c>
      <c r="AD2" s="84">
        <v>0.25</v>
      </c>
      <c r="AE2" s="84">
        <v>0.25</v>
      </c>
      <c r="AF2" s="84">
        <v>0</v>
      </c>
      <c r="AG2" s="84">
        <v>0.75</v>
      </c>
      <c r="AH2" s="84">
        <v>0.75</v>
      </c>
      <c r="AI2" s="84">
        <v>0.5</v>
      </c>
      <c r="AJ2" s="84">
        <v>0.5</v>
      </c>
      <c r="AK2" s="84">
        <v>0.5</v>
      </c>
      <c r="AL2" s="84">
        <v>1</v>
      </c>
      <c r="AM2" s="84">
        <v>0.25</v>
      </c>
      <c r="AN2" s="84">
        <v>0.5</v>
      </c>
      <c r="AO2" s="84">
        <v>0.5</v>
      </c>
      <c r="AP2" s="84">
        <v>0.5</v>
      </c>
      <c r="AQ2" s="84">
        <v>1</v>
      </c>
      <c r="AR2" s="84">
        <v>0.75</v>
      </c>
      <c r="AS2" s="84">
        <v>0.5</v>
      </c>
      <c r="AT2" s="84">
        <v>0.5</v>
      </c>
      <c r="AU2" s="84">
        <v>0.75</v>
      </c>
      <c r="AV2" s="84">
        <v>1</v>
      </c>
      <c r="AW2" s="84">
        <v>0.25</v>
      </c>
      <c r="AX2" s="84">
        <v>0.5</v>
      </c>
      <c r="AY2" s="84">
        <v>0.25</v>
      </c>
      <c r="AZ2" s="84">
        <v>0.25</v>
      </c>
      <c r="BA2" s="84">
        <v>1</v>
      </c>
      <c r="BB2" s="84">
        <v>1</v>
      </c>
      <c r="BC2" s="84">
        <v>1</v>
      </c>
      <c r="BD2" s="84">
        <v>1</v>
      </c>
      <c r="BE2" s="84">
        <v>1</v>
      </c>
      <c r="BF2" s="84">
        <v>0.5</v>
      </c>
      <c r="BG2" s="84">
        <v>0.25</v>
      </c>
      <c r="BH2" s="84">
        <v>0.5</v>
      </c>
      <c r="BI2" s="84">
        <v>0.5</v>
      </c>
      <c r="BJ2" s="84">
        <v>0.5</v>
      </c>
      <c r="BK2" s="84">
        <v>1</v>
      </c>
      <c r="BL2" s="84">
        <v>1</v>
      </c>
      <c r="BM2" s="84">
        <v>0.5</v>
      </c>
      <c r="BN2" s="84">
        <v>0.5</v>
      </c>
      <c r="BO2" s="84">
        <v>0.5</v>
      </c>
      <c r="BP2" s="84">
        <v>1</v>
      </c>
      <c r="BQ2" s="84">
        <v>0.25</v>
      </c>
      <c r="BR2" s="84">
        <v>0.5</v>
      </c>
      <c r="BS2" s="84">
        <v>0.25</v>
      </c>
      <c r="BT2" s="84">
        <v>0.25</v>
      </c>
      <c r="BU2" s="84">
        <v>1</v>
      </c>
      <c r="BV2" s="84">
        <v>1</v>
      </c>
      <c r="BW2" s="84">
        <v>0.5</v>
      </c>
      <c r="BX2" s="84">
        <v>0</v>
      </c>
      <c r="BY2" s="84">
        <v>0</v>
      </c>
      <c r="BZ2" s="84">
        <v>1</v>
      </c>
      <c r="CA2" s="84">
        <v>0.25</v>
      </c>
      <c r="CB2" s="84">
        <v>0.25</v>
      </c>
      <c r="CC2" s="84">
        <v>0.25</v>
      </c>
      <c r="CD2" s="84">
        <v>1</v>
      </c>
      <c r="CE2" s="84">
        <v>1</v>
      </c>
      <c r="CF2" s="84">
        <v>0.5</v>
      </c>
      <c r="CG2" s="84">
        <v>0.75</v>
      </c>
      <c r="CH2" s="84">
        <v>0.5</v>
      </c>
      <c r="CI2" s="84">
        <v>1</v>
      </c>
      <c r="CJ2" s="84">
        <v>0.75</v>
      </c>
      <c r="CK2" s="84">
        <v>0.75</v>
      </c>
      <c r="CL2" s="84">
        <v>0.5</v>
      </c>
      <c r="CM2" s="84">
        <v>0.5</v>
      </c>
      <c r="CN2" s="84">
        <v>1</v>
      </c>
      <c r="CO2" s="84">
        <v>1</v>
      </c>
      <c r="CP2" s="84">
        <v>1</v>
      </c>
      <c r="CQ2" s="84">
        <v>1</v>
      </c>
      <c r="CR2" s="84">
        <v>1</v>
      </c>
      <c r="CS2" s="84">
        <v>0.75</v>
      </c>
      <c r="CT2" s="84">
        <v>0.5</v>
      </c>
      <c r="CU2" s="84">
        <v>0.5</v>
      </c>
      <c r="CV2" s="84">
        <v>0.5</v>
      </c>
      <c r="CW2" s="84">
        <v>0.5</v>
      </c>
    </row>
    <row r="3" spans="1:101" ht="18.75" x14ac:dyDescent="0.25">
      <c r="A3" s="84"/>
      <c r="B3" s="76" t="s">
        <v>19</v>
      </c>
      <c r="C3" s="84">
        <v>1</v>
      </c>
      <c r="D3" s="84">
        <v>1</v>
      </c>
      <c r="E3" s="84">
        <v>1</v>
      </c>
      <c r="F3" s="84">
        <v>1</v>
      </c>
      <c r="G3" s="84">
        <v>1</v>
      </c>
      <c r="H3" s="84">
        <v>1</v>
      </c>
      <c r="I3" s="84">
        <v>0.25</v>
      </c>
      <c r="J3" s="84">
        <v>0.5</v>
      </c>
      <c r="K3" s="84">
        <v>0.5</v>
      </c>
      <c r="L3" s="84">
        <v>0.75</v>
      </c>
      <c r="M3" s="84">
        <v>1</v>
      </c>
      <c r="N3" s="84">
        <v>0.25</v>
      </c>
      <c r="O3" s="84">
        <v>0</v>
      </c>
      <c r="P3" s="84">
        <v>0.25</v>
      </c>
      <c r="Q3" s="84">
        <v>0.25</v>
      </c>
      <c r="R3" s="84">
        <v>1</v>
      </c>
      <c r="S3" s="84">
        <v>0.25</v>
      </c>
      <c r="T3" s="84">
        <v>0.25</v>
      </c>
      <c r="U3" s="84">
        <v>0.25</v>
      </c>
      <c r="V3" s="84">
        <v>0.25</v>
      </c>
      <c r="W3" s="84">
        <v>1</v>
      </c>
      <c r="X3" s="84">
        <v>0.25</v>
      </c>
      <c r="Y3" s="84">
        <v>0</v>
      </c>
      <c r="Z3" s="84">
        <v>0</v>
      </c>
      <c r="AA3" s="84">
        <v>0.5</v>
      </c>
      <c r="AB3" s="84">
        <v>0.75</v>
      </c>
      <c r="AC3" s="84">
        <v>0.5</v>
      </c>
      <c r="AD3" s="84">
        <v>0.25</v>
      </c>
      <c r="AE3" s="84">
        <v>0.25</v>
      </c>
      <c r="AF3" s="84">
        <v>0</v>
      </c>
      <c r="AG3" s="84">
        <v>0.75</v>
      </c>
      <c r="AH3" s="84">
        <v>0.75</v>
      </c>
      <c r="AI3" s="84">
        <v>0.5</v>
      </c>
      <c r="AJ3" s="84">
        <v>0.5</v>
      </c>
      <c r="AK3" s="84">
        <v>0.5</v>
      </c>
      <c r="AL3" s="84">
        <v>1</v>
      </c>
      <c r="AM3" s="84">
        <v>0.25</v>
      </c>
      <c r="AN3" s="84">
        <v>0.25</v>
      </c>
      <c r="AO3" s="84">
        <v>0.5</v>
      </c>
      <c r="AP3" s="84">
        <v>0.5</v>
      </c>
      <c r="AQ3" s="84">
        <v>0.75</v>
      </c>
      <c r="AR3" s="84">
        <v>0.75</v>
      </c>
      <c r="AS3" s="84">
        <v>0.5</v>
      </c>
      <c r="AT3" s="84">
        <v>0.5</v>
      </c>
      <c r="AU3" s="84">
        <v>0.75</v>
      </c>
      <c r="AV3" s="84">
        <v>1</v>
      </c>
      <c r="AW3" s="84">
        <v>0.25</v>
      </c>
      <c r="AX3" s="84">
        <v>0.5</v>
      </c>
      <c r="AY3" s="84">
        <v>0.25</v>
      </c>
      <c r="AZ3" s="84">
        <v>0</v>
      </c>
      <c r="BA3" s="84">
        <v>1</v>
      </c>
      <c r="BB3" s="84">
        <v>1</v>
      </c>
      <c r="BC3" s="84">
        <v>1</v>
      </c>
      <c r="BD3" s="84">
        <v>1</v>
      </c>
      <c r="BE3" s="84">
        <v>1</v>
      </c>
      <c r="BF3" s="84">
        <v>0.5</v>
      </c>
      <c r="BG3" s="84">
        <v>0.25</v>
      </c>
      <c r="BH3" s="84">
        <v>0.5</v>
      </c>
      <c r="BI3" s="84">
        <v>0.5</v>
      </c>
      <c r="BJ3" s="84">
        <v>0.25</v>
      </c>
      <c r="BK3" s="84">
        <v>1</v>
      </c>
      <c r="BL3" s="84">
        <v>1</v>
      </c>
      <c r="BM3" s="84">
        <v>0.5</v>
      </c>
      <c r="BN3" s="84">
        <v>0.5</v>
      </c>
      <c r="BO3" s="84">
        <v>0.25</v>
      </c>
      <c r="BP3" s="84">
        <v>1</v>
      </c>
      <c r="BQ3" s="84">
        <v>0.25</v>
      </c>
      <c r="BR3" s="84">
        <v>0.5</v>
      </c>
      <c r="BS3" s="84">
        <v>0.25</v>
      </c>
      <c r="BT3" s="84">
        <v>0</v>
      </c>
      <c r="BU3" s="84">
        <v>1</v>
      </c>
      <c r="BV3" s="84">
        <v>1</v>
      </c>
      <c r="BW3" s="84">
        <v>0.5</v>
      </c>
      <c r="BX3" s="84">
        <v>0</v>
      </c>
      <c r="BY3" s="84">
        <v>0</v>
      </c>
      <c r="BZ3" s="84">
        <v>1</v>
      </c>
      <c r="CA3" s="84">
        <v>0.25</v>
      </c>
      <c r="CB3" s="84">
        <v>0</v>
      </c>
      <c r="CC3" s="84">
        <v>0.25</v>
      </c>
      <c r="CD3" s="84">
        <v>1</v>
      </c>
      <c r="CE3" s="84">
        <v>1</v>
      </c>
      <c r="CF3" s="84">
        <v>0.5</v>
      </c>
      <c r="CG3" s="84">
        <v>0.75</v>
      </c>
      <c r="CH3" s="84">
        <v>0.5</v>
      </c>
      <c r="CI3" s="84">
        <v>1</v>
      </c>
      <c r="CJ3" s="84">
        <v>0.75</v>
      </c>
      <c r="CK3" s="84">
        <v>0.75</v>
      </c>
      <c r="CL3" s="84">
        <v>0.25</v>
      </c>
      <c r="CM3" s="84">
        <v>0.25</v>
      </c>
      <c r="CN3" s="84">
        <v>1</v>
      </c>
      <c r="CO3" s="84">
        <v>1</v>
      </c>
      <c r="CP3" s="84">
        <v>1</v>
      </c>
      <c r="CQ3" s="84">
        <v>1</v>
      </c>
      <c r="CR3" s="84">
        <v>1</v>
      </c>
      <c r="CS3" s="84">
        <v>0.75</v>
      </c>
      <c r="CT3" s="84">
        <v>0.5</v>
      </c>
      <c r="CU3" s="84">
        <v>0.5</v>
      </c>
      <c r="CV3" s="84">
        <v>0.5</v>
      </c>
      <c r="CW3" s="84">
        <v>0.5</v>
      </c>
    </row>
    <row r="4" spans="1:101" ht="18.75" x14ac:dyDescent="0.25">
      <c r="A4" s="84"/>
      <c r="B4" s="76" t="s">
        <v>20</v>
      </c>
      <c r="C4" s="84">
        <v>1</v>
      </c>
      <c r="D4" s="84">
        <v>1</v>
      </c>
      <c r="E4" s="84">
        <v>1</v>
      </c>
      <c r="F4" s="84">
        <v>1</v>
      </c>
      <c r="G4" s="84">
        <v>1</v>
      </c>
      <c r="H4" s="84">
        <v>0.75</v>
      </c>
      <c r="I4" s="84">
        <v>0</v>
      </c>
      <c r="J4" s="84">
        <v>0.25</v>
      </c>
      <c r="K4" s="84">
        <v>0.25</v>
      </c>
      <c r="L4" s="84">
        <v>0.5</v>
      </c>
      <c r="M4" s="84">
        <v>0.75</v>
      </c>
      <c r="N4" s="84">
        <v>0</v>
      </c>
      <c r="O4" s="84">
        <v>0</v>
      </c>
      <c r="P4" s="84">
        <v>0</v>
      </c>
      <c r="Q4" s="84">
        <v>0</v>
      </c>
      <c r="R4" s="84">
        <v>1</v>
      </c>
      <c r="S4" s="84">
        <v>0</v>
      </c>
      <c r="T4" s="84">
        <v>0</v>
      </c>
      <c r="U4" s="84">
        <v>0</v>
      </c>
      <c r="V4" s="84">
        <v>0</v>
      </c>
      <c r="W4" s="84">
        <v>1</v>
      </c>
      <c r="X4" s="84">
        <v>0</v>
      </c>
      <c r="Y4" s="84">
        <v>0</v>
      </c>
      <c r="Z4" s="84">
        <v>0</v>
      </c>
      <c r="AA4" s="84">
        <v>0.25</v>
      </c>
      <c r="AB4" s="84">
        <v>0.25</v>
      </c>
      <c r="AC4" s="84">
        <v>0.25</v>
      </c>
      <c r="AD4" s="84">
        <v>0</v>
      </c>
      <c r="AE4" s="84">
        <v>0</v>
      </c>
      <c r="AF4" s="84">
        <v>0</v>
      </c>
      <c r="AG4" s="84">
        <v>0.5</v>
      </c>
      <c r="AH4" s="84">
        <v>0.5</v>
      </c>
      <c r="AI4" s="84">
        <v>0.25</v>
      </c>
      <c r="AJ4" s="84">
        <v>0.25</v>
      </c>
      <c r="AK4" s="84">
        <v>0.25</v>
      </c>
      <c r="AL4" s="84">
        <v>0.5</v>
      </c>
      <c r="AM4" s="84">
        <v>0</v>
      </c>
      <c r="AN4" s="84">
        <v>0</v>
      </c>
      <c r="AO4" s="84">
        <v>0.25</v>
      </c>
      <c r="AP4" s="84">
        <v>0.25</v>
      </c>
      <c r="AQ4" s="84">
        <v>0.5</v>
      </c>
      <c r="AR4" s="84">
        <v>0.5</v>
      </c>
      <c r="AS4" s="84">
        <v>0.25</v>
      </c>
      <c r="AT4" s="84">
        <v>0.25</v>
      </c>
      <c r="AU4" s="84">
        <v>0.5</v>
      </c>
      <c r="AV4" s="84">
        <v>0.75</v>
      </c>
      <c r="AW4" s="84">
        <v>0</v>
      </c>
      <c r="AX4" s="84">
        <v>0</v>
      </c>
      <c r="AY4" s="84">
        <v>0</v>
      </c>
      <c r="AZ4" s="84">
        <v>0</v>
      </c>
      <c r="BA4" s="84">
        <v>1</v>
      </c>
      <c r="BB4" s="84">
        <v>0.75</v>
      </c>
      <c r="BC4" s="84">
        <v>0.5</v>
      </c>
      <c r="BD4" s="84">
        <v>1</v>
      </c>
      <c r="BE4" s="84">
        <v>0.75</v>
      </c>
      <c r="BF4" s="84">
        <v>0.25</v>
      </c>
      <c r="BG4" s="84">
        <v>0</v>
      </c>
      <c r="BH4" s="84">
        <v>0</v>
      </c>
      <c r="BI4" s="84">
        <v>0.25</v>
      </c>
      <c r="BJ4" s="84">
        <v>0</v>
      </c>
      <c r="BK4" s="84">
        <v>1</v>
      </c>
      <c r="BL4" s="84">
        <v>0.75</v>
      </c>
      <c r="BM4" s="84">
        <v>0.25</v>
      </c>
      <c r="BN4" s="84">
        <v>0.25</v>
      </c>
      <c r="BO4" s="84">
        <v>0</v>
      </c>
      <c r="BP4" s="84">
        <v>0.75</v>
      </c>
      <c r="BQ4" s="84">
        <v>0</v>
      </c>
      <c r="BR4" s="84">
        <v>0</v>
      </c>
      <c r="BS4" s="84">
        <v>0</v>
      </c>
      <c r="BT4" s="84">
        <v>0</v>
      </c>
      <c r="BU4" s="84">
        <v>1</v>
      </c>
      <c r="BV4" s="84">
        <v>1</v>
      </c>
      <c r="BW4" s="84">
        <v>0</v>
      </c>
      <c r="BX4" s="84">
        <v>0</v>
      </c>
      <c r="BY4" s="84">
        <v>0</v>
      </c>
      <c r="BZ4" s="84">
        <v>0.75</v>
      </c>
      <c r="CA4" s="84">
        <v>0</v>
      </c>
      <c r="CB4" s="84">
        <v>0</v>
      </c>
      <c r="CC4" s="84">
        <v>0</v>
      </c>
      <c r="CD4" s="84">
        <v>1</v>
      </c>
      <c r="CE4" s="84">
        <v>1</v>
      </c>
      <c r="CF4" s="84">
        <v>0.25</v>
      </c>
      <c r="CG4" s="84">
        <v>0.5</v>
      </c>
      <c r="CH4" s="84">
        <v>0.25</v>
      </c>
      <c r="CI4" s="84">
        <v>1</v>
      </c>
      <c r="CJ4" s="84">
        <v>0.25</v>
      </c>
      <c r="CK4" s="84">
        <v>0.25</v>
      </c>
      <c r="CL4" s="84">
        <v>0</v>
      </c>
      <c r="CM4" s="84">
        <v>0</v>
      </c>
      <c r="CN4" s="84">
        <v>1</v>
      </c>
      <c r="CO4" s="84">
        <v>1</v>
      </c>
      <c r="CP4" s="84">
        <v>0.25</v>
      </c>
      <c r="CQ4" s="84">
        <v>0.5</v>
      </c>
      <c r="CR4" s="84">
        <v>0.75</v>
      </c>
      <c r="CS4" s="84">
        <v>0.5</v>
      </c>
      <c r="CT4" s="84">
        <v>0.25</v>
      </c>
      <c r="CU4" s="84">
        <v>0.25</v>
      </c>
      <c r="CV4" s="84">
        <v>0.25</v>
      </c>
      <c r="CW4" s="84">
        <v>0</v>
      </c>
    </row>
    <row r="5" spans="1:101" ht="18.75" x14ac:dyDescent="0.25">
      <c r="A5" s="84"/>
      <c r="B5" s="76" t="s">
        <v>21</v>
      </c>
      <c r="C5" s="84">
        <v>0.75</v>
      </c>
      <c r="D5" s="84">
        <v>1</v>
      </c>
      <c r="E5" s="84">
        <v>1</v>
      </c>
      <c r="F5" s="84">
        <v>1</v>
      </c>
      <c r="G5" s="84">
        <v>0.75</v>
      </c>
      <c r="H5" s="84">
        <v>1</v>
      </c>
      <c r="I5" s="84">
        <v>0.25</v>
      </c>
      <c r="J5" s="84">
        <v>0.25</v>
      </c>
      <c r="K5" s="84">
        <v>0.25</v>
      </c>
      <c r="L5" s="84">
        <v>0.5</v>
      </c>
      <c r="M5" s="84">
        <v>1</v>
      </c>
      <c r="N5" s="84">
        <v>0.25</v>
      </c>
      <c r="O5" s="84">
        <v>0</v>
      </c>
      <c r="P5" s="84">
        <v>0.25</v>
      </c>
      <c r="Q5" s="84">
        <v>0.25</v>
      </c>
      <c r="R5" s="84">
        <v>1</v>
      </c>
      <c r="S5" s="84">
        <v>0.25</v>
      </c>
      <c r="T5" s="84">
        <v>0</v>
      </c>
      <c r="U5" s="84">
        <v>0.25</v>
      </c>
      <c r="V5" s="84">
        <v>0</v>
      </c>
      <c r="W5" s="84">
        <v>1</v>
      </c>
      <c r="X5" s="84">
        <v>0</v>
      </c>
      <c r="Y5" s="84">
        <v>0</v>
      </c>
      <c r="Z5" s="84">
        <v>0</v>
      </c>
      <c r="AA5" s="84">
        <v>0.25</v>
      </c>
      <c r="AB5" s="84">
        <v>0.5</v>
      </c>
      <c r="AC5" s="84">
        <v>0.25</v>
      </c>
      <c r="AD5" s="84">
        <v>0.25</v>
      </c>
      <c r="AE5" s="84">
        <v>0</v>
      </c>
      <c r="AF5" s="84">
        <v>0</v>
      </c>
      <c r="AG5" s="84">
        <v>0.5</v>
      </c>
      <c r="AH5" s="84">
        <v>0.75</v>
      </c>
      <c r="AI5" s="84">
        <v>0.25</v>
      </c>
      <c r="AJ5" s="84">
        <v>0.25</v>
      </c>
      <c r="AK5" s="84">
        <v>0.25</v>
      </c>
      <c r="AL5" s="84">
        <v>0.75</v>
      </c>
      <c r="AM5" s="84">
        <v>0</v>
      </c>
      <c r="AN5" s="84">
        <v>0.25</v>
      </c>
      <c r="AO5" s="84">
        <v>0.25</v>
      </c>
      <c r="AP5" s="84">
        <v>0.25</v>
      </c>
      <c r="AQ5" s="84">
        <v>0.5</v>
      </c>
      <c r="AR5" s="84">
        <v>0.5</v>
      </c>
      <c r="AS5" s="84">
        <v>0.25</v>
      </c>
      <c r="AT5" s="84">
        <v>0.25</v>
      </c>
      <c r="AU5" s="84">
        <v>0.5</v>
      </c>
      <c r="AV5" s="84">
        <v>1</v>
      </c>
      <c r="AW5" s="84">
        <v>0</v>
      </c>
      <c r="AX5" s="84">
        <v>0.25</v>
      </c>
      <c r="AY5" s="84">
        <v>0</v>
      </c>
      <c r="AZ5" s="84">
        <v>0</v>
      </c>
      <c r="BA5" s="84">
        <v>1</v>
      </c>
      <c r="BB5" s="84">
        <v>1</v>
      </c>
      <c r="BC5" s="84">
        <v>0.75</v>
      </c>
      <c r="BD5" s="84">
        <v>1</v>
      </c>
      <c r="BE5" s="84">
        <v>1</v>
      </c>
      <c r="BF5" s="84">
        <v>0.25</v>
      </c>
      <c r="BG5" s="84">
        <v>0</v>
      </c>
      <c r="BH5" s="84">
        <v>0.25</v>
      </c>
      <c r="BI5" s="84">
        <v>0.5</v>
      </c>
      <c r="BJ5" s="84">
        <v>0.25</v>
      </c>
      <c r="BK5" s="84">
        <v>1</v>
      </c>
      <c r="BL5" s="84">
        <v>1</v>
      </c>
      <c r="BM5" s="84">
        <v>0.25</v>
      </c>
      <c r="BN5" s="84">
        <v>0.25</v>
      </c>
      <c r="BO5" s="84">
        <v>0.25</v>
      </c>
      <c r="BP5" s="84">
        <v>1</v>
      </c>
      <c r="BQ5" s="84">
        <v>0</v>
      </c>
      <c r="BR5" s="84">
        <v>0.25</v>
      </c>
      <c r="BS5" s="84">
        <v>0</v>
      </c>
      <c r="BT5" s="84">
        <v>0</v>
      </c>
      <c r="BU5" s="84">
        <v>1</v>
      </c>
      <c r="BV5" s="84">
        <v>1</v>
      </c>
      <c r="BW5" s="84">
        <v>0.25</v>
      </c>
      <c r="BX5" s="84">
        <v>0</v>
      </c>
      <c r="BY5" s="84">
        <v>0</v>
      </c>
      <c r="BZ5" s="84">
        <v>1</v>
      </c>
      <c r="CA5" s="84">
        <v>0.25</v>
      </c>
      <c r="CB5" s="84">
        <v>0</v>
      </c>
      <c r="CC5" s="84">
        <v>0</v>
      </c>
      <c r="CD5" s="84">
        <v>1</v>
      </c>
      <c r="CE5" s="84">
        <v>1</v>
      </c>
      <c r="CF5" s="84">
        <v>0.25</v>
      </c>
      <c r="CG5" s="84">
        <v>0.5</v>
      </c>
      <c r="CH5" s="84">
        <v>0.25</v>
      </c>
      <c r="CI5" s="84">
        <v>1</v>
      </c>
      <c r="CJ5" s="84">
        <v>0.5</v>
      </c>
      <c r="CK5" s="84">
        <v>0.5</v>
      </c>
      <c r="CL5" s="84">
        <v>0.25</v>
      </c>
      <c r="CM5" s="84">
        <v>0.25</v>
      </c>
      <c r="CN5" s="84">
        <v>1</v>
      </c>
      <c r="CO5" s="84">
        <v>1</v>
      </c>
      <c r="CP5" s="84">
        <v>0.75</v>
      </c>
      <c r="CQ5" s="84">
        <v>0.75</v>
      </c>
      <c r="CR5" s="84">
        <v>1</v>
      </c>
      <c r="CS5" s="84">
        <v>0.5</v>
      </c>
      <c r="CT5" s="84">
        <v>0.25</v>
      </c>
      <c r="CU5" s="84">
        <v>0.25</v>
      </c>
      <c r="CV5" s="84">
        <v>0.25</v>
      </c>
      <c r="CW5" s="84">
        <v>0.25</v>
      </c>
    </row>
    <row r="6" spans="1:101" ht="18.75" x14ac:dyDescent="0.25">
      <c r="A6" s="84"/>
      <c r="B6" s="76" t="s">
        <v>22</v>
      </c>
      <c r="C6" s="84">
        <v>1</v>
      </c>
      <c r="D6" s="84">
        <v>1</v>
      </c>
      <c r="E6" s="84">
        <v>1</v>
      </c>
      <c r="F6" s="84">
        <v>0.75</v>
      </c>
      <c r="G6" s="84">
        <v>1</v>
      </c>
      <c r="H6" s="84">
        <v>0.75</v>
      </c>
      <c r="I6" s="84">
        <v>0.5</v>
      </c>
      <c r="J6" s="84">
        <v>0.5</v>
      </c>
      <c r="K6" s="84">
        <v>0.5</v>
      </c>
      <c r="L6" s="84">
        <v>0.75</v>
      </c>
      <c r="M6" s="84">
        <v>1</v>
      </c>
      <c r="N6" s="84">
        <v>0.5</v>
      </c>
      <c r="O6" s="84">
        <v>0.25</v>
      </c>
      <c r="P6" s="84">
        <v>0.5</v>
      </c>
      <c r="Q6" s="84">
        <v>0.5</v>
      </c>
      <c r="R6" s="84">
        <v>1</v>
      </c>
      <c r="S6" s="84">
        <v>0.5</v>
      </c>
      <c r="T6" s="84">
        <v>0.5</v>
      </c>
      <c r="U6" s="84">
        <v>0.5</v>
      </c>
      <c r="V6" s="84">
        <v>0.5</v>
      </c>
      <c r="W6" s="84">
        <v>1</v>
      </c>
      <c r="X6" s="84">
        <v>0.25</v>
      </c>
      <c r="Y6" s="84">
        <v>0.25</v>
      </c>
      <c r="Z6" s="84">
        <v>0.25</v>
      </c>
      <c r="AA6" s="84">
        <v>0.5</v>
      </c>
      <c r="AB6" s="84">
        <v>1</v>
      </c>
      <c r="AC6" s="84">
        <v>0.5</v>
      </c>
      <c r="AD6" s="84">
        <v>0.5</v>
      </c>
      <c r="AE6" s="84">
        <v>0.25</v>
      </c>
      <c r="AF6" s="84">
        <v>0.25</v>
      </c>
      <c r="AG6" s="84">
        <v>0.5</v>
      </c>
      <c r="AH6" s="84">
        <v>0.5</v>
      </c>
      <c r="AI6" s="84">
        <v>0.25</v>
      </c>
      <c r="AJ6" s="84">
        <v>0.5</v>
      </c>
      <c r="AK6" s="84">
        <v>0.25</v>
      </c>
      <c r="AL6" s="84">
        <v>1</v>
      </c>
      <c r="AM6" s="84">
        <v>0.25</v>
      </c>
      <c r="AN6" s="84">
        <v>0.5</v>
      </c>
      <c r="AO6" s="84">
        <v>0.5</v>
      </c>
      <c r="AP6" s="84">
        <v>0.5</v>
      </c>
      <c r="AQ6" s="84">
        <v>0.75</v>
      </c>
      <c r="AR6" s="84">
        <v>0.5</v>
      </c>
      <c r="AS6" s="84">
        <v>0.5</v>
      </c>
      <c r="AT6" s="84">
        <v>0.25</v>
      </c>
      <c r="AU6" s="84">
        <v>0.5</v>
      </c>
      <c r="AV6" s="84">
        <v>1</v>
      </c>
      <c r="AW6" s="84">
        <v>0.25</v>
      </c>
      <c r="AX6" s="84">
        <v>0.5</v>
      </c>
      <c r="AY6" s="84">
        <v>0.25</v>
      </c>
      <c r="AZ6" s="84">
        <v>0.25</v>
      </c>
      <c r="BA6" s="84">
        <v>1</v>
      </c>
      <c r="BB6" s="84">
        <v>1</v>
      </c>
      <c r="BC6" s="84">
        <v>1</v>
      </c>
      <c r="BD6" s="84">
        <v>1</v>
      </c>
      <c r="BE6" s="84">
        <v>1</v>
      </c>
      <c r="BF6" s="84">
        <v>0.5</v>
      </c>
      <c r="BG6" s="84">
        <v>0.5</v>
      </c>
      <c r="BH6" s="84">
        <v>0.5</v>
      </c>
      <c r="BI6" s="84">
        <v>0.5</v>
      </c>
      <c r="BJ6" s="84">
        <v>0.25</v>
      </c>
      <c r="BK6" s="84">
        <v>1</v>
      </c>
      <c r="BL6" s="84">
        <v>1</v>
      </c>
      <c r="BM6" s="84">
        <v>0.25</v>
      </c>
      <c r="BN6" s="84">
        <v>0.5</v>
      </c>
      <c r="BO6" s="84">
        <v>0.25</v>
      </c>
      <c r="BP6" s="84">
        <v>1</v>
      </c>
      <c r="BQ6" s="84">
        <v>0.25</v>
      </c>
      <c r="BR6" s="84">
        <v>0.5</v>
      </c>
      <c r="BS6" s="84">
        <v>0.25</v>
      </c>
      <c r="BT6" s="84">
        <v>0.5</v>
      </c>
      <c r="BU6" s="84">
        <v>1</v>
      </c>
      <c r="BV6" s="84">
        <v>1</v>
      </c>
      <c r="BW6" s="84">
        <v>0.5</v>
      </c>
      <c r="BX6" s="84">
        <v>0.25</v>
      </c>
      <c r="BY6" s="84">
        <v>0.25</v>
      </c>
      <c r="BZ6" s="84">
        <v>1</v>
      </c>
      <c r="CA6" s="84">
        <v>0.5</v>
      </c>
      <c r="CB6" s="84">
        <v>0.5</v>
      </c>
      <c r="CC6" s="84">
        <v>0.5</v>
      </c>
      <c r="CD6" s="84">
        <v>1</v>
      </c>
      <c r="CE6" s="84">
        <v>1</v>
      </c>
      <c r="CF6" s="84">
        <v>0.5</v>
      </c>
      <c r="CG6" s="84">
        <v>0.75</v>
      </c>
      <c r="CH6" s="84">
        <v>0.5</v>
      </c>
      <c r="CI6" s="84">
        <v>1</v>
      </c>
      <c r="CJ6" s="84">
        <v>0.75</v>
      </c>
      <c r="CK6" s="84">
        <v>0.5</v>
      </c>
      <c r="CL6" s="84">
        <v>0.5</v>
      </c>
      <c r="CM6" s="84">
        <v>0.5</v>
      </c>
      <c r="CN6" s="84">
        <v>1</v>
      </c>
      <c r="CO6" s="84">
        <v>1</v>
      </c>
      <c r="CP6" s="84">
        <v>1</v>
      </c>
      <c r="CQ6" s="84">
        <v>1</v>
      </c>
      <c r="CR6" s="84">
        <v>1</v>
      </c>
      <c r="CS6" s="84">
        <v>0.75</v>
      </c>
      <c r="CT6" s="84">
        <v>0.5</v>
      </c>
      <c r="CU6" s="84">
        <v>0.5</v>
      </c>
      <c r="CV6" s="84">
        <v>0.5</v>
      </c>
      <c r="CW6" s="84">
        <v>0.75</v>
      </c>
    </row>
    <row r="7" spans="1:101" ht="18.75" x14ac:dyDescent="0.25">
      <c r="A7" s="84"/>
      <c r="B7" s="76" t="s">
        <v>23</v>
      </c>
      <c r="C7" s="84">
        <v>1</v>
      </c>
      <c r="D7" s="84">
        <v>1</v>
      </c>
      <c r="E7" s="84">
        <v>0.75</v>
      </c>
      <c r="F7" s="84">
        <v>1</v>
      </c>
      <c r="G7" s="84">
        <v>0.75</v>
      </c>
      <c r="H7" s="84">
        <v>1</v>
      </c>
      <c r="I7" s="84">
        <v>0</v>
      </c>
      <c r="J7" s="84">
        <v>0.25</v>
      </c>
      <c r="K7" s="84">
        <v>0.25</v>
      </c>
      <c r="L7" s="84">
        <v>0.5</v>
      </c>
      <c r="M7" s="84">
        <v>0.5</v>
      </c>
      <c r="N7" s="84">
        <v>0</v>
      </c>
      <c r="O7" s="84">
        <v>0</v>
      </c>
      <c r="P7" s="84">
        <v>0</v>
      </c>
      <c r="Q7" s="84">
        <v>0</v>
      </c>
      <c r="R7" s="84">
        <v>1</v>
      </c>
      <c r="S7" s="84">
        <v>0</v>
      </c>
      <c r="T7" s="84">
        <v>0</v>
      </c>
      <c r="U7" s="84">
        <v>0</v>
      </c>
      <c r="V7" s="84">
        <v>0</v>
      </c>
      <c r="W7" s="84">
        <v>0.75</v>
      </c>
      <c r="X7" s="84">
        <v>0</v>
      </c>
      <c r="Y7" s="84">
        <v>0</v>
      </c>
      <c r="Z7" s="84">
        <v>0</v>
      </c>
      <c r="AA7" s="84">
        <v>0</v>
      </c>
      <c r="AB7" s="84">
        <v>0.25</v>
      </c>
      <c r="AC7" s="84">
        <v>0.25</v>
      </c>
      <c r="AD7" s="84">
        <v>0</v>
      </c>
      <c r="AE7" s="84">
        <v>0</v>
      </c>
      <c r="AF7" s="84">
        <v>0</v>
      </c>
      <c r="AG7" s="84">
        <v>0.25</v>
      </c>
      <c r="AH7" s="84">
        <v>0.25</v>
      </c>
      <c r="AI7" s="84">
        <v>0</v>
      </c>
      <c r="AJ7" s="84">
        <v>0</v>
      </c>
      <c r="AK7" s="84">
        <v>0</v>
      </c>
      <c r="AL7" s="84">
        <v>0.5</v>
      </c>
      <c r="AM7" s="84">
        <v>0</v>
      </c>
      <c r="AN7" s="84">
        <v>0</v>
      </c>
      <c r="AO7" s="84">
        <v>0</v>
      </c>
      <c r="AP7" s="84">
        <v>0</v>
      </c>
      <c r="AQ7" s="84">
        <v>0.25</v>
      </c>
      <c r="AR7" s="84">
        <v>0.25</v>
      </c>
      <c r="AS7" s="84">
        <v>0</v>
      </c>
      <c r="AT7" s="84">
        <v>0.25</v>
      </c>
      <c r="AU7" s="84">
        <v>0.25</v>
      </c>
      <c r="AV7" s="84">
        <v>0.5</v>
      </c>
      <c r="AW7" s="84">
        <v>0</v>
      </c>
      <c r="AX7" s="84">
        <v>0</v>
      </c>
      <c r="AY7" s="84">
        <v>0</v>
      </c>
      <c r="AZ7" s="84">
        <v>0</v>
      </c>
      <c r="BA7" s="84">
        <v>0.75</v>
      </c>
      <c r="BB7" s="84">
        <v>0.5</v>
      </c>
      <c r="BC7" s="84">
        <v>0.5</v>
      </c>
      <c r="BD7" s="84">
        <v>0.75</v>
      </c>
      <c r="BE7" s="84">
        <v>0.5</v>
      </c>
      <c r="BF7" s="84">
        <v>0</v>
      </c>
      <c r="BG7" s="84">
        <v>0</v>
      </c>
      <c r="BH7" s="84">
        <v>0</v>
      </c>
      <c r="BI7" s="84">
        <v>0.25</v>
      </c>
      <c r="BJ7" s="84">
        <v>0</v>
      </c>
      <c r="BK7" s="84">
        <v>0.75</v>
      </c>
      <c r="BL7" s="84">
        <v>0.5</v>
      </c>
      <c r="BM7" s="84">
        <v>0.25</v>
      </c>
      <c r="BN7" s="84">
        <v>0</v>
      </c>
      <c r="BO7" s="84">
        <v>0</v>
      </c>
      <c r="BP7" s="84">
        <v>0.5</v>
      </c>
      <c r="BQ7" s="84">
        <v>0</v>
      </c>
      <c r="BR7" s="84">
        <v>0</v>
      </c>
      <c r="BS7" s="84">
        <v>0</v>
      </c>
      <c r="BT7" s="84">
        <v>0</v>
      </c>
      <c r="BU7" s="84">
        <v>1</v>
      </c>
      <c r="BV7" s="84">
        <v>0.75</v>
      </c>
      <c r="BW7" s="84">
        <v>0</v>
      </c>
      <c r="BX7" s="84">
        <v>0</v>
      </c>
      <c r="BY7" s="84">
        <v>0</v>
      </c>
      <c r="BZ7" s="84">
        <v>0.25</v>
      </c>
      <c r="CA7" s="84">
        <v>0</v>
      </c>
      <c r="CB7" s="84">
        <v>0</v>
      </c>
      <c r="CC7" s="84">
        <v>0</v>
      </c>
      <c r="CD7" s="84">
        <v>1</v>
      </c>
      <c r="CE7" s="84">
        <v>0.75</v>
      </c>
      <c r="CF7" s="84">
        <v>0</v>
      </c>
      <c r="CG7" s="84">
        <v>0.25</v>
      </c>
      <c r="CH7" s="84">
        <v>0.25</v>
      </c>
      <c r="CI7" s="84">
        <v>0.75</v>
      </c>
      <c r="CJ7" s="84">
        <v>0</v>
      </c>
      <c r="CK7" s="84">
        <v>0.25</v>
      </c>
      <c r="CL7" s="84">
        <v>0</v>
      </c>
      <c r="CM7" s="84">
        <v>0</v>
      </c>
      <c r="CN7" s="84">
        <v>1</v>
      </c>
      <c r="CO7" s="84">
        <v>1</v>
      </c>
      <c r="CP7" s="84">
        <v>0.25</v>
      </c>
      <c r="CQ7" s="84">
        <v>0.25</v>
      </c>
      <c r="CR7" s="84">
        <v>0.5</v>
      </c>
      <c r="CS7" s="84">
        <v>0.25</v>
      </c>
      <c r="CT7" s="84">
        <v>0.25</v>
      </c>
      <c r="CU7" s="84">
        <v>0</v>
      </c>
      <c r="CV7" s="84">
        <v>0</v>
      </c>
      <c r="CW7" s="84">
        <v>0</v>
      </c>
    </row>
    <row r="8" spans="1:101" ht="18.75" x14ac:dyDescent="0.25">
      <c r="A8" s="84"/>
      <c r="B8" s="76" t="s">
        <v>25</v>
      </c>
      <c r="C8" s="84">
        <v>0.5</v>
      </c>
      <c r="D8" s="84">
        <v>0.25</v>
      </c>
      <c r="E8" s="84">
        <v>0</v>
      </c>
      <c r="F8" s="84">
        <v>0.25</v>
      </c>
      <c r="G8" s="84">
        <v>0.5</v>
      </c>
      <c r="H8" s="84">
        <v>0</v>
      </c>
      <c r="I8" s="84">
        <v>1</v>
      </c>
      <c r="J8" s="84">
        <v>0.25</v>
      </c>
      <c r="K8" s="84">
        <v>0.25</v>
      </c>
      <c r="L8" s="84">
        <v>0.25</v>
      </c>
      <c r="M8" s="84">
        <v>0.75</v>
      </c>
      <c r="N8" s="84">
        <v>0.25</v>
      </c>
      <c r="O8" s="84">
        <v>0.25</v>
      </c>
      <c r="P8" s="84">
        <v>0.5</v>
      </c>
      <c r="Q8" s="84">
        <v>0.5</v>
      </c>
      <c r="R8" s="84">
        <v>1</v>
      </c>
      <c r="S8" s="84">
        <v>0.25</v>
      </c>
      <c r="T8" s="84">
        <v>0.25</v>
      </c>
      <c r="U8" s="84">
        <v>0.25</v>
      </c>
      <c r="V8" s="84">
        <v>0.25</v>
      </c>
      <c r="W8" s="84">
        <v>0.5</v>
      </c>
      <c r="X8" s="84">
        <v>0</v>
      </c>
      <c r="Y8" s="84">
        <v>0.25</v>
      </c>
      <c r="Z8" s="84">
        <v>0</v>
      </c>
      <c r="AA8" s="84">
        <v>0.25</v>
      </c>
      <c r="AB8" s="84">
        <v>0.5</v>
      </c>
      <c r="AC8" s="84">
        <v>0</v>
      </c>
      <c r="AD8" s="84">
        <v>0.25</v>
      </c>
      <c r="AE8" s="84">
        <v>0.25</v>
      </c>
      <c r="AF8" s="84">
        <v>0.25</v>
      </c>
      <c r="AG8" s="84">
        <v>0.25</v>
      </c>
      <c r="AH8" s="84">
        <v>0</v>
      </c>
      <c r="AI8" s="84">
        <v>0</v>
      </c>
      <c r="AJ8" s="84">
        <v>0</v>
      </c>
      <c r="AK8" s="84">
        <v>0</v>
      </c>
      <c r="AL8" s="84">
        <v>0.5</v>
      </c>
      <c r="AM8" s="84">
        <v>0</v>
      </c>
      <c r="AN8" s="84">
        <v>0.25</v>
      </c>
      <c r="AO8" s="84">
        <v>0</v>
      </c>
      <c r="AP8" s="84">
        <v>0.25</v>
      </c>
      <c r="AQ8" s="84">
        <v>0.25</v>
      </c>
      <c r="AR8" s="84">
        <v>0</v>
      </c>
      <c r="AS8" s="84">
        <v>0</v>
      </c>
      <c r="AT8" s="84">
        <v>0</v>
      </c>
      <c r="AU8" s="84">
        <v>0</v>
      </c>
      <c r="AV8" s="84">
        <v>0.5</v>
      </c>
      <c r="AW8" s="84">
        <v>0.25</v>
      </c>
      <c r="AX8" s="84">
        <v>0.25</v>
      </c>
      <c r="AY8" s="84">
        <v>0.25</v>
      </c>
      <c r="AZ8" s="84">
        <v>0.25</v>
      </c>
      <c r="BA8" s="84">
        <v>0.5</v>
      </c>
      <c r="BB8" s="84">
        <v>0.5</v>
      </c>
      <c r="BC8" s="84">
        <v>0.75</v>
      </c>
      <c r="BD8" s="84">
        <v>0.75</v>
      </c>
      <c r="BE8" s="84">
        <v>0.5</v>
      </c>
      <c r="BF8" s="84">
        <v>0.25</v>
      </c>
      <c r="BG8" s="84">
        <v>0.25</v>
      </c>
      <c r="BH8" s="84">
        <v>0.25</v>
      </c>
      <c r="BI8" s="84">
        <v>0</v>
      </c>
      <c r="BJ8" s="84">
        <v>0</v>
      </c>
      <c r="BK8" s="84">
        <v>0.5</v>
      </c>
      <c r="BL8" s="84">
        <v>0.25</v>
      </c>
      <c r="BM8" s="84">
        <v>0</v>
      </c>
      <c r="BN8" s="84">
        <v>0</v>
      </c>
      <c r="BO8" s="84">
        <v>0</v>
      </c>
      <c r="BP8" s="84">
        <v>1</v>
      </c>
      <c r="BQ8" s="84">
        <v>0.25</v>
      </c>
      <c r="BR8" s="84">
        <v>0.25</v>
      </c>
      <c r="BS8" s="84">
        <v>0.25</v>
      </c>
      <c r="BT8" s="84">
        <v>0.25</v>
      </c>
      <c r="BU8" s="84">
        <v>1</v>
      </c>
      <c r="BV8" s="84">
        <v>0.75</v>
      </c>
      <c r="BW8" s="84">
        <v>0.25</v>
      </c>
      <c r="BX8" s="84">
        <v>0.25</v>
      </c>
      <c r="BY8" s="84">
        <v>0.25</v>
      </c>
      <c r="BZ8" s="84">
        <v>1</v>
      </c>
      <c r="CA8" s="84">
        <v>0.25</v>
      </c>
      <c r="CB8" s="84">
        <v>0.25</v>
      </c>
      <c r="CC8" s="84">
        <v>0.25</v>
      </c>
      <c r="CD8" s="84">
        <v>0.5</v>
      </c>
      <c r="CE8" s="84">
        <v>0.75</v>
      </c>
      <c r="CF8" s="84">
        <v>0.25</v>
      </c>
      <c r="CG8" s="84">
        <v>0.25</v>
      </c>
      <c r="CH8" s="84">
        <v>0.25</v>
      </c>
      <c r="CI8" s="84">
        <v>0.5</v>
      </c>
      <c r="CJ8" s="84">
        <v>0.5</v>
      </c>
      <c r="CK8" s="84">
        <v>0.25</v>
      </c>
      <c r="CL8" s="84">
        <v>0.25</v>
      </c>
      <c r="CM8" s="84">
        <v>0.25</v>
      </c>
      <c r="CN8" s="84">
        <v>1</v>
      </c>
      <c r="CO8" s="84">
        <v>1</v>
      </c>
      <c r="CP8" s="84">
        <v>1</v>
      </c>
      <c r="CQ8" s="84">
        <v>0.75</v>
      </c>
      <c r="CR8" s="84">
        <v>0.75</v>
      </c>
      <c r="CS8" s="84">
        <v>0.5</v>
      </c>
      <c r="CT8" s="84">
        <v>0.25</v>
      </c>
      <c r="CU8" s="84">
        <v>0.25</v>
      </c>
      <c r="CV8" s="84">
        <v>0.25</v>
      </c>
      <c r="CW8" s="84">
        <v>0.25</v>
      </c>
    </row>
    <row r="9" spans="1:101" ht="18.75" x14ac:dyDescent="0.25">
      <c r="A9" s="84"/>
      <c r="B9" s="76" t="s">
        <v>27</v>
      </c>
      <c r="C9" s="84">
        <v>0.5</v>
      </c>
      <c r="D9" s="84">
        <v>0.5</v>
      </c>
      <c r="E9" s="84">
        <v>0.25</v>
      </c>
      <c r="F9" s="84">
        <v>0.25</v>
      </c>
      <c r="G9" s="84">
        <v>0.5</v>
      </c>
      <c r="H9" s="84">
        <v>0.25</v>
      </c>
      <c r="I9" s="84">
        <v>0.25</v>
      </c>
      <c r="J9" s="84">
        <v>1</v>
      </c>
      <c r="K9" s="84">
        <v>0.25</v>
      </c>
      <c r="L9" s="84">
        <v>0.25</v>
      </c>
      <c r="M9" s="84">
        <v>0.75</v>
      </c>
      <c r="N9" s="84">
        <v>0.25</v>
      </c>
      <c r="O9" s="84">
        <v>0.25</v>
      </c>
      <c r="P9" s="84">
        <v>0.25</v>
      </c>
      <c r="Q9" s="84">
        <v>0.25</v>
      </c>
      <c r="R9" s="84">
        <v>1</v>
      </c>
      <c r="S9" s="84">
        <v>0.25</v>
      </c>
      <c r="T9" s="84">
        <v>0.25</v>
      </c>
      <c r="U9" s="84">
        <v>0.25</v>
      </c>
      <c r="V9" s="84">
        <v>0.25</v>
      </c>
      <c r="W9" s="84">
        <v>0.75</v>
      </c>
      <c r="X9" s="84">
        <v>0.25</v>
      </c>
      <c r="Y9" s="84">
        <v>0</v>
      </c>
      <c r="Z9" s="84">
        <v>0</v>
      </c>
      <c r="AA9" s="84">
        <v>0.25</v>
      </c>
      <c r="AB9" s="84">
        <v>0.5</v>
      </c>
      <c r="AC9" s="84">
        <v>0.25</v>
      </c>
      <c r="AD9" s="84">
        <v>0.25</v>
      </c>
      <c r="AE9" s="84">
        <v>0</v>
      </c>
      <c r="AF9" s="84">
        <v>0.25</v>
      </c>
      <c r="AG9" s="84">
        <v>0.25</v>
      </c>
      <c r="AH9" s="84">
        <v>0</v>
      </c>
      <c r="AI9" s="84">
        <v>0</v>
      </c>
      <c r="AJ9" s="84">
        <v>0.25</v>
      </c>
      <c r="AK9" s="84">
        <v>0</v>
      </c>
      <c r="AL9" s="84">
        <v>0.5</v>
      </c>
      <c r="AM9" s="84">
        <v>0</v>
      </c>
      <c r="AN9" s="84">
        <v>0.25</v>
      </c>
      <c r="AO9" s="84">
        <v>0.25</v>
      </c>
      <c r="AP9" s="84">
        <v>0.25</v>
      </c>
      <c r="AQ9" s="84">
        <v>0.25</v>
      </c>
      <c r="AR9" s="84">
        <v>0</v>
      </c>
      <c r="AS9" s="84">
        <v>0.25</v>
      </c>
      <c r="AT9" s="84">
        <v>0</v>
      </c>
      <c r="AU9" s="84">
        <v>0.25</v>
      </c>
      <c r="AV9" s="84">
        <v>0.5</v>
      </c>
      <c r="AW9" s="84">
        <v>0.25</v>
      </c>
      <c r="AX9" s="84">
        <v>0.25</v>
      </c>
      <c r="AY9" s="84">
        <v>0.25</v>
      </c>
      <c r="AZ9" s="84">
        <v>0</v>
      </c>
      <c r="BA9" s="84">
        <v>0.75</v>
      </c>
      <c r="BB9" s="84">
        <v>0.5</v>
      </c>
      <c r="BC9" s="84">
        <v>0.75</v>
      </c>
      <c r="BD9" s="84">
        <v>0.75</v>
      </c>
      <c r="BE9" s="84">
        <v>0.5</v>
      </c>
      <c r="BF9" s="84">
        <v>0.25</v>
      </c>
      <c r="BG9" s="84">
        <v>0.25</v>
      </c>
      <c r="BH9" s="84">
        <v>0.25</v>
      </c>
      <c r="BI9" s="84">
        <v>0.25</v>
      </c>
      <c r="BJ9" s="84">
        <v>0</v>
      </c>
      <c r="BK9" s="84">
        <v>0.5</v>
      </c>
      <c r="BL9" s="84">
        <v>0.5</v>
      </c>
      <c r="BM9" s="84">
        <v>0</v>
      </c>
      <c r="BN9" s="84">
        <v>0.25</v>
      </c>
      <c r="BO9" s="84">
        <v>0</v>
      </c>
      <c r="BP9" s="84">
        <v>1</v>
      </c>
      <c r="BQ9" s="84">
        <v>0.25</v>
      </c>
      <c r="BR9" s="84">
        <v>0.25</v>
      </c>
      <c r="BS9" s="84">
        <v>0.25</v>
      </c>
      <c r="BT9" s="84">
        <v>0.25</v>
      </c>
      <c r="BU9" s="84">
        <v>1</v>
      </c>
      <c r="BV9" s="84">
        <v>0.75</v>
      </c>
      <c r="BW9" s="84">
        <v>0.25</v>
      </c>
      <c r="BX9" s="84">
        <v>0.25</v>
      </c>
      <c r="BY9" s="84">
        <v>0.25</v>
      </c>
      <c r="BZ9" s="84">
        <v>1</v>
      </c>
      <c r="CA9" s="84">
        <v>0.25</v>
      </c>
      <c r="CB9" s="84">
        <v>0.25</v>
      </c>
      <c r="CC9" s="84">
        <v>0.25</v>
      </c>
      <c r="CD9" s="84">
        <v>0.75</v>
      </c>
      <c r="CE9" s="84">
        <v>0.75</v>
      </c>
      <c r="CF9" s="84">
        <v>0.25</v>
      </c>
      <c r="CG9" s="84">
        <v>0.25</v>
      </c>
      <c r="CH9" s="84">
        <v>0.25</v>
      </c>
      <c r="CI9" s="84">
        <v>0.75</v>
      </c>
      <c r="CJ9" s="84">
        <v>0.5</v>
      </c>
      <c r="CK9" s="84">
        <v>0.25</v>
      </c>
      <c r="CL9" s="84">
        <v>0.25</v>
      </c>
      <c r="CM9" s="84">
        <v>0.25</v>
      </c>
      <c r="CN9" s="84">
        <v>1</v>
      </c>
      <c r="CO9" s="84">
        <v>1</v>
      </c>
      <c r="CP9" s="84">
        <v>1</v>
      </c>
      <c r="CQ9" s="84">
        <v>0.75</v>
      </c>
      <c r="CR9" s="84">
        <v>0.75</v>
      </c>
      <c r="CS9" s="84">
        <v>0.5</v>
      </c>
      <c r="CT9" s="84">
        <v>0.25</v>
      </c>
      <c r="CU9" s="84">
        <v>0.25</v>
      </c>
      <c r="CV9" s="84">
        <v>0.25</v>
      </c>
      <c r="CW9" s="84">
        <v>0.25</v>
      </c>
    </row>
    <row r="10" spans="1:101" ht="18.75" x14ac:dyDescent="0.25">
      <c r="A10" s="84"/>
      <c r="B10" s="76" t="s">
        <v>29</v>
      </c>
      <c r="C10" s="84">
        <v>0.5</v>
      </c>
      <c r="D10" s="84">
        <v>0.5</v>
      </c>
      <c r="E10" s="84">
        <v>0.25</v>
      </c>
      <c r="F10" s="84">
        <v>0.25</v>
      </c>
      <c r="G10" s="84">
        <v>0.5</v>
      </c>
      <c r="H10" s="84">
        <v>0.25</v>
      </c>
      <c r="I10" s="84">
        <v>0.25</v>
      </c>
      <c r="J10" s="84">
        <v>0.25</v>
      </c>
      <c r="K10" s="84">
        <v>1</v>
      </c>
      <c r="L10" s="84">
        <v>0.25</v>
      </c>
      <c r="M10" s="84">
        <v>0.75</v>
      </c>
      <c r="N10" s="84">
        <v>0.25</v>
      </c>
      <c r="O10" s="84">
        <v>0.25</v>
      </c>
      <c r="P10" s="84">
        <v>0.25</v>
      </c>
      <c r="Q10" s="84">
        <v>0.25</v>
      </c>
      <c r="R10" s="84">
        <v>0.75</v>
      </c>
      <c r="S10" s="84">
        <v>0.25</v>
      </c>
      <c r="T10" s="84">
        <v>0.25</v>
      </c>
      <c r="U10" s="84">
        <v>0.25</v>
      </c>
      <c r="V10" s="84">
        <v>0.25</v>
      </c>
      <c r="W10" s="84">
        <v>0.5</v>
      </c>
      <c r="X10" s="84">
        <v>0.25</v>
      </c>
      <c r="Y10" s="84">
        <v>0</v>
      </c>
      <c r="Z10" s="84">
        <v>0</v>
      </c>
      <c r="AA10" s="84">
        <v>0.25</v>
      </c>
      <c r="AB10" s="84">
        <v>0.5</v>
      </c>
      <c r="AC10" s="84">
        <v>0.25</v>
      </c>
      <c r="AD10" s="84">
        <v>0.25</v>
      </c>
      <c r="AE10" s="84">
        <v>0</v>
      </c>
      <c r="AF10" s="84">
        <v>0</v>
      </c>
      <c r="AG10" s="84">
        <v>0.25</v>
      </c>
      <c r="AH10" s="84">
        <v>0</v>
      </c>
      <c r="AI10" s="84">
        <v>0</v>
      </c>
      <c r="AJ10" s="84">
        <v>0</v>
      </c>
      <c r="AK10" s="84">
        <v>0</v>
      </c>
      <c r="AL10" s="84">
        <v>0.5</v>
      </c>
      <c r="AM10" s="84">
        <v>0</v>
      </c>
      <c r="AN10" s="84">
        <v>0.25</v>
      </c>
      <c r="AO10" s="84">
        <v>0</v>
      </c>
      <c r="AP10" s="84">
        <v>0.25</v>
      </c>
      <c r="AQ10" s="84">
        <v>0.25</v>
      </c>
      <c r="AR10" s="84">
        <v>0</v>
      </c>
      <c r="AS10" s="84">
        <v>0</v>
      </c>
      <c r="AT10" s="84">
        <v>0</v>
      </c>
      <c r="AU10" s="84">
        <v>0.25</v>
      </c>
      <c r="AV10" s="84">
        <v>0.5</v>
      </c>
      <c r="AW10" s="84">
        <v>0</v>
      </c>
      <c r="AX10" s="84">
        <v>0.25</v>
      </c>
      <c r="AY10" s="84">
        <v>0</v>
      </c>
      <c r="AZ10" s="84">
        <v>0</v>
      </c>
      <c r="BA10" s="84">
        <v>0.5</v>
      </c>
      <c r="BB10" s="84">
        <v>0.5</v>
      </c>
      <c r="BC10" s="84">
        <v>0.75</v>
      </c>
      <c r="BD10" s="84">
        <v>0.75</v>
      </c>
      <c r="BE10" s="84">
        <v>0.5</v>
      </c>
      <c r="BF10" s="84">
        <v>0</v>
      </c>
      <c r="BG10" s="84">
        <v>0.25</v>
      </c>
      <c r="BH10" s="84">
        <v>0</v>
      </c>
      <c r="BI10" s="84">
        <v>0</v>
      </c>
      <c r="BJ10" s="84">
        <v>0</v>
      </c>
      <c r="BK10" s="84">
        <v>0.5</v>
      </c>
      <c r="BL10" s="84">
        <v>0.25</v>
      </c>
      <c r="BM10" s="84">
        <v>0</v>
      </c>
      <c r="BN10" s="84">
        <v>0</v>
      </c>
      <c r="BO10" s="84">
        <v>0</v>
      </c>
      <c r="BP10" s="84">
        <v>1</v>
      </c>
      <c r="BQ10" s="84">
        <v>0</v>
      </c>
      <c r="BR10" s="84">
        <v>0.25</v>
      </c>
      <c r="BS10" s="84">
        <v>0.25</v>
      </c>
      <c r="BT10" s="84">
        <v>0.25</v>
      </c>
      <c r="BU10" s="84">
        <v>1</v>
      </c>
      <c r="BV10" s="84">
        <v>0.75</v>
      </c>
      <c r="BW10" s="84">
        <v>0.25</v>
      </c>
      <c r="BX10" s="84">
        <v>0.25</v>
      </c>
      <c r="BY10" s="84">
        <v>0</v>
      </c>
      <c r="BZ10" s="84">
        <v>1</v>
      </c>
      <c r="CA10" s="84">
        <v>0.25</v>
      </c>
      <c r="CB10" s="84">
        <v>0.25</v>
      </c>
      <c r="CC10" s="84">
        <v>0.25</v>
      </c>
      <c r="CD10" s="84">
        <v>0.5</v>
      </c>
      <c r="CE10" s="84">
        <v>0.75</v>
      </c>
      <c r="CF10" s="84">
        <v>0.25</v>
      </c>
      <c r="CG10" s="84">
        <v>0.25</v>
      </c>
      <c r="CH10" s="84">
        <v>0.25</v>
      </c>
      <c r="CI10" s="84">
        <v>0.5</v>
      </c>
      <c r="CJ10" s="84">
        <v>0.25</v>
      </c>
      <c r="CK10" s="84">
        <v>0.25</v>
      </c>
      <c r="CL10" s="84">
        <v>0.25</v>
      </c>
      <c r="CM10" s="84">
        <v>0.25</v>
      </c>
      <c r="CN10" s="84">
        <v>1</v>
      </c>
      <c r="CO10" s="84">
        <v>0.75</v>
      </c>
      <c r="CP10" s="84">
        <v>0.75</v>
      </c>
      <c r="CQ10" s="84">
        <v>0.5</v>
      </c>
      <c r="CR10" s="84">
        <v>0.75</v>
      </c>
      <c r="CS10" s="84">
        <v>0.25</v>
      </c>
      <c r="CT10" s="84">
        <v>0.25</v>
      </c>
      <c r="CU10" s="84">
        <v>0.25</v>
      </c>
      <c r="CV10" s="84">
        <v>0.25</v>
      </c>
      <c r="CW10" s="84">
        <v>0.25</v>
      </c>
    </row>
    <row r="11" spans="1:101" ht="18.75" x14ac:dyDescent="0.25">
      <c r="A11" s="84"/>
      <c r="B11" s="76" t="s">
        <v>31</v>
      </c>
      <c r="C11" s="84">
        <v>0.75</v>
      </c>
      <c r="D11" s="84">
        <v>0.75</v>
      </c>
      <c r="E11" s="84">
        <v>0.5</v>
      </c>
      <c r="F11" s="84">
        <v>0.5</v>
      </c>
      <c r="G11" s="84">
        <v>0.75</v>
      </c>
      <c r="H11" s="84">
        <v>0.5</v>
      </c>
      <c r="I11" s="84">
        <v>0.25</v>
      </c>
      <c r="J11" s="84">
        <v>0.25</v>
      </c>
      <c r="K11" s="84">
        <v>0.25</v>
      </c>
      <c r="L11" s="84">
        <v>1</v>
      </c>
      <c r="M11" s="84">
        <v>1</v>
      </c>
      <c r="N11" s="84">
        <v>0.25</v>
      </c>
      <c r="O11" s="84">
        <v>0</v>
      </c>
      <c r="P11" s="84">
        <v>0.25</v>
      </c>
      <c r="Q11" s="84">
        <v>0.25</v>
      </c>
      <c r="R11" s="84">
        <v>1</v>
      </c>
      <c r="S11" s="84">
        <v>0.25</v>
      </c>
      <c r="T11" s="84">
        <v>0.25</v>
      </c>
      <c r="U11" s="84">
        <v>0.25</v>
      </c>
      <c r="V11" s="84">
        <v>0.25</v>
      </c>
      <c r="W11" s="84">
        <v>1</v>
      </c>
      <c r="X11" s="84">
        <v>0.25</v>
      </c>
      <c r="Y11" s="84">
        <v>0</v>
      </c>
      <c r="Z11" s="84">
        <v>0</v>
      </c>
      <c r="AA11" s="84">
        <v>0.25</v>
      </c>
      <c r="AB11" s="84">
        <v>0.75</v>
      </c>
      <c r="AC11" s="84">
        <v>0.25</v>
      </c>
      <c r="AD11" s="84">
        <v>0.25</v>
      </c>
      <c r="AE11" s="84">
        <v>0</v>
      </c>
      <c r="AF11" s="84">
        <v>0</v>
      </c>
      <c r="AG11" s="84">
        <v>0.5</v>
      </c>
      <c r="AH11" s="84">
        <v>0.5</v>
      </c>
      <c r="AI11" s="84">
        <v>0.25</v>
      </c>
      <c r="AJ11" s="84">
        <v>0.25</v>
      </c>
      <c r="AK11" s="84">
        <v>0.25</v>
      </c>
      <c r="AL11" s="84">
        <v>0.75</v>
      </c>
      <c r="AM11" s="84">
        <v>0</v>
      </c>
      <c r="AN11" s="84">
        <v>0.25</v>
      </c>
      <c r="AO11" s="84">
        <v>0.25</v>
      </c>
      <c r="AP11" s="84">
        <v>0.25</v>
      </c>
      <c r="AQ11" s="84">
        <v>0.5</v>
      </c>
      <c r="AR11" s="84">
        <v>0.5</v>
      </c>
      <c r="AS11" s="84">
        <v>0.25</v>
      </c>
      <c r="AT11" s="84">
        <v>0.25</v>
      </c>
      <c r="AU11" s="84">
        <v>0.5</v>
      </c>
      <c r="AV11" s="84">
        <v>0.75</v>
      </c>
      <c r="AW11" s="84">
        <v>0.25</v>
      </c>
      <c r="AX11" s="84">
        <v>0.25</v>
      </c>
      <c r="AY11" s="84">
        <v>0</v>
      </c>
      <c r="AZ11" s="84">
        <v>0</v>
      </c>
      <c r="BA11" s="84">
        <v>1</v>
      </c>
      <c r="BB11" s="84">
        <v>0.75</v>
      </c>
      <c r="BC11" s="84">
        <v>0.75</v>
      </c>
      <c r="BD11" s="84">
        <v>1</v>
      </c>
      <c r="BE11" s="84">
        <v>0.75</v>
      </c>
      <c r="BF11" s="84">
        <v>0.25</v>
      </c>
      <c r="BG11" s="84">
        <v>0.25</v>
      </c>
      <c r="BH11" s="84">
        <v>0.25</v>
      </c>
      <c r="BI11" s="84">
        <v>0.25</v>
      </c>
      <c r="BJ11" s="84">
        <v>0.25</v>
      </c>
      <c r="BK11" s="84">
        <v>0.75</v>
      </c>
      <c r="BL11" s="84">
        <v>0.75</v>
      </c>
      <c r="BM11" s="84">
        <v>0.25</v>
      </c>
      <c r="BN11" s="84">
        <v>0.25</v>
      </c>
      <c r="BO11" s="84">
        <v>0.25</v>
      </c>
      <c r="BP11" s="84">
        <v>1</v>
      </c>
      <c r="BQ11" s="84">
        <v>0.25</v>
      </c>
      <c r="BR11" s="84">
        <v>0.25</v>
      </c>
      <c r="BS11" s="84">
        <v>0.25</v>
      </c>
      <c r="BT11" s="84">
        <v>0.25</v>
      </c>
      <c r="BU11" s="84">
        <v>1</v>
      </c>
      <c r="BV11" s="84">
        <v>1</v>
      </c>
      <c r="BW11" s="84">
        <v>0.25</v>
      </c>
      <c r="BX11" s="84">
        <v>0</v>
      </c>
      <c r="BY11" s="84">
        <v>0</v>
      </c>
      <c r="BZ11" s="84">
        <v>1</v>
      </c>
      <c r="CA11" s="84">
        <v>0.25</v>
      </c>
      <c r="CB11" s="84">
        <v>0.25</v>
      </c>
      <c r="CC11" s="84">
        <v>0.25</v>
      </c>
      <c r="CD11" s="84">
        <v>1</v>
      </c>
      <c r="CE11" s="84">
        <v>1</v>
      </c>
      <c r="CF11" s="84">
        <v>0.25</v>
      </c>
      <c r="CG11" s="84">
        <v>0.5</v>
      </c>
      <c r="CH11" s="84">
        <v>0.5</v>
      </c>
      <c r="CI11" s="84">
        <v>1</v>
      </c>
      <c r="CJ11" s="84">
        <v>0.5</v>
      </c>
      <c r="CK11" s="84">
        <v>0.5</v>
      </c>
      <c r="CL11" s="84">
        <v>0.25</v>
      </c>
      <c r="CM11" s="84">
        <v>0.25</v>
      </c>
      <c r="CN11" s="84">
        <v>1</v>
      </c>
      <c r="CO11" s="84">
        <v>1</v>
      </c>
      <c r="CP11" s="84">
        <v>1</v>
      </c>
      <c r="CQ11" s="84">
        <v>1</v>
      </c>
      <c r="CR11" s="84">
        <v>1</v>
      </c>
      <c r="CS11" s="84">
        <v>0.5</v>
      </c>
      <c r="CT11" s="84">
        <v>0.25</v>
      </c>
      <c r="CU11" s="84">
        <v>0.25</v>
      </c>
      <c r="CV11" s="84">
        <v>0.25</v>
      </c>
      <c r="CW11" s="84">
        <v>0.5</v>
      </c>
    </row>
    <row r="12" spans="1:101" ht="18.75" x14ac:dyDescent="0.25">
      <c r="A12" s="84"/>
      <c r="B12" s="77">
        <v>10</v>
      </c>
      <c r="C12" s="84">
        <v>1</v>
      </c>
      <c r="D12" s="84">
        <v>1</v>
      </c>
      <c r="E12" s="84">
        <v>0.75</v>
      </c>
      <c r="F12" s="84">
        <v>1</v>
      </c>
      <c r="G12" s="84">
        <v>1</v>
      </c>
      <c r="H12" s="84">
        <v>0.5</v>
      </c>
      <c r="I12" s="84">
        <v>0.75</v>
      </c>
      <c r="J12" s="84">
        <v>0.75</v>
      </c>
      <c r="K12" s="84">
        <v>0.75</v>
      </c>
      <c r="L12" s="84">
        <v>1</v>
      </c>
      <c r="M12" s="84">
        <v>1</v>
      </c>
      <c r="N12" s="84">
        <v>1</v>
      </c>
      <c r="O12" s="84">
        <v>0.75</v>
      </c>
      <c r="P12" s="84">
        <v>1</v>
      </c>
      <c r="Q12" s="84">
        <v>1</v>
      </c>
      <c r="R12" s="84">
        <v>1</v>
      </c>
      <c r="S12" s="84">
        <v>0.75</v>
      </c>
      <c r="T12" s="84">
        <v>0.75</v>
      </c>
      <c r="U12" s="84">
        <v>0.75</v>
      </c>
      <c r="V12" s="84">
        <v>0.75</v>
      </c>
      <c r="W12" s="84">
        <v>1</v>
      </c>
      <c r="X12" s="84">
        <v>0.5</v>
      </c>
      <c r="Y12" s="84">
        <v>0.5</v>
      </c>
      <c r="Z12" s="84">
        <v>0.5</v>
      </c>
      <c r="AA12" s="84">
        <v>1</v>
      </c>
      <c r="AB12" s="84">
        <v>1</v>
      </c>
      <c r="AC12" s="84">
        <v>0.75</v>
      </c>
      <c r="AD12" s="84">
        <v>0.75</v>
      </c>
      <c r="AE12" s="84">
        <v>0.5</v>
      </c>
      <c r="AF12" s="84">
        <v>0.5</v>
      </c>
      <c r="AG12" s="84">
        <v>1</v>
      </c>
      <c r="AH12" s="84">
        <v>0.75</v>
      </c>
      <c r="AI12" s="84">
        <v>0.5</v>
      </c>
      <c r="AJ12" s="84">
        <v>0.75</v>
      </c>
      <c r="AK12" s="84">
        <v>0.5</v>
      </c>
      <c r="AL12" s="84">
        <v>1</v>
      </c>
      <c r="AM12" s="84">
        <v>0.5</v>
      </c>
      <c r="AN12" s="84">
        <v>0.75</v>
      </c>
      <c r="AO12" s="84">
        <v>0.75</v>
      </c>
      <c r="AP12" s="84">
        <v>0.75</v>
      </c>
      <c r="AQ12" s="84">
        <v>1</v>
      </c>
      <c r="AR12" s="84">
        <v>0.75</v>
      </c>
      <c r="AS12" s="84">
        <v>0.75</v>
      </c>
      <c r="AT12" s="84">
        <v>0.5</v>
      </c>
      <c r="AU12" s="84">
        <v>0.75</v>
      </c>
      <c r="AV12" s="84">
        <v>1</v>
      </c>
      <c r="AW12" s="84">
        <v>0.5</v>
      </c>
      <c r="AX12" s="84">
        <v>0.75</v>
      </c>
      <c r="AY12" s="84">
        <v>0.5</v>
      </c>
      <c r="AZ12" s="84">
        <v>0.5</v>
      </c>
      <c r="BA12" s="84">
        <v>1</v>
      </c>
      <c r="BB12" s="84">
        <v>1</v>
      </c>
      <c r="BC12" s="84">
        <v>1</v>
      </c>
      <c r="BD12" s="84">
        <v>1</v>
      </c>
      <c r="BE12" s="84">
        <v>1</v>
      </c>
      <c r="BF12" s="84">
        <v>0.75</v>
      </c>
      <c r="BG12" s="84">
        <v>0.75</v>
      </c>
      <c r="BH12" s="84">
        <v>0.75</v>
      </c>
      <c r="BI12" s="84">
        <v>0.75</v>
      </c>
      <c r="BJ12" s="84">
        <v>0.5</v>
      </c>
      <c r="BK12" s="84">
        <v>1</v>
      </c>
      <c r="BL12" s="84">
        <v>1</v>
      </c>
      <c r="BM12" s="84">
        <v>0.5</v>
      </c>
      <c r="BN12" s="84">
        <v>0.75</v>
      </c>
      <c r="BO12" s="84">
        <v>0.5</v>
      </c>
      <c r="BP12" s="84">
        <v>1</v>
      </c>
      <c r="BQ12" s="84">
        <v>0.5</v>
      </c>
      <c r="BR12" s="84">
        <v>1</v>
      </c>
      <c r="BS12" s="84">
        <v>0.5</v>
      </c>
      <c r="BT12" s="84">
        <v>1</v>
      </c>
      <c r="BU12" s="84">
        <v>1</v>
      </c>
      <c r="BV12" s="84">
        <v>1</v>
      </c>
      <c r="BW12" s="84">
        <v>1</v>
      </c>
      <c r="BX12" s="84">
        <v>0.75</v>
      </c>
      <c r="BY12" s="84">
        <v>0.5</v>
      </c>
      <c r="BZ12" s="84">
        <v>1</v>
      </c>
      <c r="CA12" s="84">
        <v>0.75</v>
      </c>
      <c r="CB12" s="84">
        <v>0.75</v>
      </c>
      <c r="CC12" s="84">
        <v>0.75</v>
      </c>
      <c r="CD12" s="84">
        <v>1</v>
      </c>
      <c r="CE12" s="84">
        <v>1</v>
      </c>
      <c r="CF12" s="84">
        <v>1</v>
      </c>
      <c r="CG12" s="84">
        <v>1</v>
      </c>
      <c r="CH12" s="84">
        <v>1</v>
      </c>
      <c r="CI12" s="84">
        <v>1</v>
      </c>
      <c r="CJ12" s="84">
        <v>1</v>
      </c>
      <c r="CK12" s="84">
        <v>0.75</v>
      </c>
      <c r="CL12" s="84">
        <v>0.75</v>
      </c>
      <c r="CM12" s="84">
        <v>0.75</v>
      </c>
      <c r="CN12" s="84">
        <v>1</v>
      </c>
      <c r="CO12" s="84">
        <v>1</v>
      </c>
      <c r="CP12" s="84">
        <v>1</v>
      </c>
      <c r="CQ12" s="84">
        <v>1</v>
      </c>
      <c r="CR12" s="84">
        <v>1</v>
      </c>
      <c r="CS12" s="84">
        <v>1</v>
      </c>
      <c r="CT12" s="84">
        <v>0.75</v>
      </c>
      <c r="CU12" s="84">
        <v>0.75</v>
      </c>
      <c r="CV12" s="84">
        <v>0.75</v>
      </c>
      <c r="CW12" s="84">
        <v>1</v>
      </c>
    </row>
    <row r="13" spans="1:101" ht="18.75" x14ac:dyDescent="0.25">
      <c r="A13" s="84"/>
      <c r="B13" s="77">
        <v>11</v>
      </c>
      <c r="C13" s="84">
        <v>0.5</v>
      </c>
      <c r="D13" s="84">
        <v>0.25</v>
      </c>
      <c r="E13" s="84">
        <v>0</v>
      </c>
      <c r="F13" s="84">
        <v>0.25</v>
      </c>
      <c r="G13" s="84">
        <v>0.5</v>
      </c>
      <c r="H13" s="84">
        <v>0</v>
      </c>
      <c r="I13" s="84">
        <v>0.25</v>
      </c>
      <c r="J13" s="84">
        <v>0.25</v>
      </c>
      <c r="K13" s="84">
        <v>0.25</v>
      </c>
      <c r="L13" s="84">
        <v>0.25</v>
      </c>
      <c r="M13" s="84">
        <v>1</v>
      </c>
      <c r="N13" s="84">
        <v>1</v>
      </c>
      <c r="O13" s="84">
        <v>0.5</v>
      </c>
      <c r="P13" s="84">
        <v>0.5</v>
      </c>
      <c r="Q13" s="84">
        <v>0.5</v>
      </c>
      <c r="R13" s="84">
        <v>1</v>
      </c>
      <c r="S13" s="84">
        <v>0.25</v>
      </c>
      <c r="T13" s="84">
        <v>0.25</v>
      </c>
      <c r="U13" s="84">
        <v>0.25</v>
      </c>
      <c r="V13" s="84">
        <v>0.5</v>
      </c>
      <c r="W13" s="84">
        <v>0.75</v>
      </c>
      <c r="X13" s="84">
        <v>0.25</v>
      </c>
      <c r="Y13" s="84">
        <v>0.25</v>
      </c>
      <c r="Z13" s="84">
        <v>0.25</v>
      </c>
      <c r="AA13" s="84">
        <v>0.5</v>
      </c>
      <c r="AB13" s="84">
        <v>0.75</v>
      </c>
      <c r="AC13" s="84">
        <v>0.25</v>
      </c>
      <c r="AD13" s="84">
        <v>0.25</v>
      </c>
      <c r="AE13" s="84">
        <v>0.25</v>
      </c>
      <c r="AF13" s="84">
        <v>0.25</v>
      </c>
      <c r="AG13" s="84">
        <v>0.25</v>
      </c>
      <c r="AH13" s="84">
        <v>0</v>
      </c>
      <c r="AI13" s="84">
        <v>0</v>
      </c>
      <c r="AJ13" s="84">
        <v>0.25</v>
      </c>
      <c r="AK13" s="84">
        <v>0</v>
      </c>
      <c r="AL13" s="84">
        <v>0.5</v>
      </c>
      <c r="AM13" s="84">
        <v>0.25</v>
      </c>
      <c r="AN13" s="84">
        <v>0.25</v>
      </c>
      <c r="AO13" s="84">
        <v>0.25</v>
      </c>
      <c r="AP13" s="84">
        <v>0.25</v>
      </c>
      <c r="AQ13" s="84">
        <v>0.25</v>
      </c>
      <c r="AR13" s="84">
        <v>0</v>
      </c>
      <c r="AS13" s="84">
        <v>0.25</v>
      </c>
      <c r="AT13" s="84">
        <v>0</v>
      </c>
      <c r="AU13" s="84">
        <v>0.25</v>
      </c>
      <c r="AV13" s="84">
        <v>0.75</v>
      </c>
      <c r="AW13" s="84">
        <v>0.25</v>
      </c>
      <c r="AX13" s="84">
        <v>0.25</v>
      </c>
      <c r="AY13" s="84">
        <v>0.25</v>
      </c>
      <c r="AZ13" s="84">
        <v>0.25</v>
      </c>
      <c r="BA13" s="84">
        <v>0.75</v>
      </c>
      <c r="BB13" s="84">
        <v>0.5</v>
      </c>
      <c r="BC13" s="84">
        <v>0.75</v>
      </c>
      <c r="BD13" s="84">
        <v>0.75</v>
      </c>
      <c r="BE13" s="84">
        <v>0.5</v>
      </c>
      <c r="BF13" s="84">
        <v>0.25</v>
      </c>
      <c r="BG13" s="84">
        <v>0.25</v>
      </c>
      <c r="BH13" s="84">
        <v>0.25</v>
      </c>
      <c r="BI13" s="84">
        <v>0</v>
      </c>
      <c r="BJ13" s="84">
        <v>0.25</v>
      </c>
      <c r="BK13" s="84">
        <v>0.5</v>
      </c>
      <c r="BL13" s="84">
        <v>0.5</v>
      </c>
      <c r="BM13" s="84">
        <v>0</v>
      </c>
      <c r="BN13" s="84">
        <v>0.25</v>
      </c>
      <c r="BO13" s="84">
        <v>0</v>
      </c>
      <c r="BP13" s="84">
        <v>1</v>
      </c>
      <c r="BQ13" s="84">
        <v>0.25</v>
      </c>
      <c r="BR13" s="84">
        <v>0.25</v>
      </c>
      <c r="BS13" s="84">
        <v>0.25</v>
      </c>
      <c r="BT13" s="84">
        <v>0.5</v>
      </c>
      <c r="BU13" s="84">
        <v>1</v>
      </c>
      <c r="BV13" s="84">
        <v>0.75</v>
      </c>
      <c r="BW13" s="84">
        <v>0.25</v>
      </c>
      <c r="BX13" s="84">
        <v>0.25</v>
      </c>
      <c r="BY13" s="84">
        <v>0.25</v>
      </c>
      <c r="BZ13" s="84">
        <v>1</v>
      </c>
      <c r="CA13" s="84">
        <v>0.25</v>
      </c>
      <c r="CB13" s="84">
        <v>0.25</v>
      </c>
      <c r="CC13" s="84">
        <v>0.25</v>
      </c>
      <c r="CD13" s="84">
        <v>0.5</v>
      </c>
      <c r="CE13" s="84">
        <v>0.75</v>
      </c>
      <c r="CF13" s="84">
        <v>0.25</v>
      </c>
      <c r="CG13" s="84">
        <v>0.25</v>
      </c>
      <c r="CH13" s="84">
        <v>0.5</v>
      </c>
      <c r="CI13" s="84">
        <v>0.75</v>
      </c>
      <c r="CJ13" s="84">
        <v>0.5</v>
      </c>
      <c r="CK13" s="84">
        <v>0.25</v>
      </c>
      <c r="CL13" s="84">
        <v>0.25</v>
      </c>
      <c r="CM13" s="84">
        <v>0.25</v>
      </c>
      <c r="CN13" s="84">
        <v>1</v>
      </c>
      <c r="CO13" s="84">
        <v>1</v>
      </c>
      <c r="CP13" s="84">
        <v>1</v>
      </c>
      <c r="CQ13" s="84">
        <v>0.75</v>
      </c>
      <c r="CR13" s="84">
        <v>1</v>
      </c>
      <c r="CS13" s="84">
        <v>0.5</v>
      </c>
      <c r="CT13" s="84">
        <v>0.25</v>
      </c>
      <c r="CU13" s="84">
        <v>0.25</v>
      </c>
      <c r="CV13" s="84">
        <v>0.25</v>
      </c>
      <c r="CW13" s="84">
        <v>0.5</v>
      </c>
    </row>
    <row r="14" spans="1:101" ht="18.75" x14ac:dyDescent="0.25">
      <c r="A14" s="84"/>
      <c r="B14" s="77">
        <v>12</v>
      </c>
      <c r="C14" s="84">
        <v>0</v>
      </c>
      <c r="D14" s="84">
        <v>0</v>
      </c>
      <c r="E14" s="84">
        <v>0</v>
      </c>
      <c r="F14" s="84">
        <v>0</v>
      </c>
      <c r="G14" s="84">
        <v>0.25</v>
      </c>
      <c r="H14" s="84">
        <v>0</v>
      </c>
      <c r="I14" s="84">
        <v>0.25</v>
      </c>
      <c r="J14" s="84">
        <v>0.25</v>
      </c>
      <c r="K14" s="84">
        <v>0.25</v>
      </c>
      <c r="L14" s="84">
        <v>0</v>
      </c>
      <c r="M14" s="84">
        <v>0.75</v>
      </c>
      <c r="N14" s="84">
        <v>0.5</v>
      </c>
      <c r="O14" s="84">
        <v>1</v>
      </c>
      <c r="P14" s="84">
        <v>0.75</v>
      </c>
      <c r="Q14" s="84">
        <v>0.5</v>
      </c>
      <c r="R14" s="84">
        <v>0.75</v>
      </c>
      <c r="S14" s="84">
        <v>0.25</v>
      </c>
      <c r="T14" s="84">
        <v>0.5</v>
      </c>
      <c r="U14" s="84">
        <v>0.25</v>
      </c>
      <c r="V14" s="84">
        <v>0.5</v>
      </c>
      <c r="W14" s="84">
        <v>0.25</v>
      </c>
      <c r="X14" s="84">
        <v>0</v>
      </c>
      <c r="Y14" s="84">
        <v>0.25</v>
      </c>
      <c r="Z14" s="84">
        <v>0.25</v>
      </c>
      <c r="AA14" s="84">
        <v>0.25</v>
      </c>
      <c r="AB14" s="84">
        <v>0.5</v>
      </c>
      <c r="AC14" s="84">
        <v>0</v>
      </c>
      <c r="AD14" s="84">
        <v>0.25</v>
      </c>
      <c r="AE14" s="84">
        <v>0.25</v>
      </c>
      <c r="AF14" s="84">
        <v>0.75</v>
      </c>
      <c r="AG14" s="84">
        <v>0</v>
      </c>
      <c r="AH14" s="84">
        <v>0</v>
      </c>
      <c r="AI14" s="84">
        <v>0</v>
      </c>
      <c r="AJ14" s="84">
        <v>0</v>
      </c>
      <c r="AK14" s="84">
        <v>0</v>
      </c>
      <c r="AL14" s="84">
        <v>0.25</v>
      </c>
      <c r="AM14" s="84">
        <v>0.25</v>
      </c>
      <c r="AN14" s="84">
        <v>0</v>
      </c>
      <c r="AO14" s="84">
        <v>0</v>
      </c>
      <c r="AP14" s="84">
        <v>0</v>
      </c>
      <c r="AQ14" s="84">
        <v>0.25</v>
      </c>
      <c r="AR14" s="84">
        <v>0</v>
      </c>
      <c r="AS14" s="84">
        <v>0</v>
      </c>
      <c r="AT14" s="84">
        <v>0</v>
      </c>
      <c r="AU14" s="84">
        <v>0</v>
      </c>
      <c r="AV14" s="84">
        <v>0.5</v>
      </c>
      <c r="AW14" s="84">
        <v>0.25</v>
      </c>
      <c r="AX14" s="84">
        <v>0</v>
      </c>
      <c r="AY14" s="84">
        <v>0.25</v>
      </c>
      <c r="AZ14" s="84">
        <v>0.5</v>
      </c>
      <c r="BA14" s="84">
        <v>0.25</v>
      </c>
      <c r="BB14" s="84">
        <v>0.25</v>
      </c>
      <c r="BC14" s="84">
        <v>0.75</v>
      </c>
      <c r="BD14" s="84">
        <v>0.5</v>
      </c>
      <c r="BE14" s="84">
        <v>0.25</v>
      </c>
      <c r="BF14" s="84">
        <v>0</v>
      </c>
      <c r="BG14" s="84">
        <v>0.25</v>
      </c>
      <c r="BH14" s="84">
        <v>0</v>
      </c>
      <c r="BI14" s="84">
        <v>0</v>
      </c>
      <c r="BJ14" s="84">
        <v>0</v>
      </c>
      <c r="BK14" s="84">
        <v>0.25</v>
      </c>
      <c r="BL14" s="84">
        <v>0</v>
      </c>
      <c r="BM14" s="84">
        <v>0</v>
      </c>
      <c r="BN14" s="84">
        <v>0</v>
      </c>
      <c r="BO14" s="84">
        <v>0</v>
      </c>
      <c r="BP14" s="84">
        <v>1</v>
      </c>
      <c r="BQ14" s="84">
        <v>0</v>
      </c>
      <c r="BR14" s="84">
        <v>0.25</v>
      </c>
      <c r="BS14" s="84">
        <v>0.5</v>
      </c>
      <c r="BT14" s="84">
        <v>0.75</v>
      </c>
      <c r="BU14" s="84">
        <v>1</v>
      </c>
      <c r="BV14" s="84">
        <v>0.75</v>
      </c>
      <c r="BW14" s="84">
        <v>0.25</v>
      </c>
      <c r="BX14" s="84">
        <v>0.5</v>
      </c>
      <c r="BY14" s="84">
        <v>0.5</v>
      </c>
      <c r="BZ14" s="84">
        <v>1</v>
      </c>
      <c r="CA14" s="84">
        <v>0.5</v>
      </c>
      <c r="CB14" s="84">
        <v>0.5</v>
      </c>
      <c r="CC14" s="84">
        <v>0.25</v>
      </c>
      <c r="CD14" s="84">
        <v>0.25</v>
      </c>
      <c r="CE14" s="84">
        <v>0.75</v>
      </c>
      <c r="CF14" s="84">
        <v>0.25</v>
      </c>
      <c r="CG14" s="84">
        <v>0.25</v>
      </c>
      <c r="CH14" s="84">
        <v>0.5</v>
      </c>
      <c r="CI14" s="84">
        <v>0.25</v>
      </c>
      <c r="CJ14" s="84">
        <v>0.25</v>
      </c>
      <c r="CK14" s="84">
        <v>0</v>
      </c>
      <c r="CL14" s="84">
        <v>0.25</v>
      </c>
      <c r="CM14" s="84">
        <v>0.25</v>
      </c>
      <c r="CN14" s="84">
        <v>1</v>
      </c>
      <c r="CO14" s="84">
        <v>1</v>
      </c>
      <c r="CP14" s="84">
        <v>1</v>
      </c>
      <c r="CQ14" s="84">
        <v>0.75</v>
      </c>
      <c r="CR14" s="84">
        <v>1</v>
      </c>
      <c r="CS14" s="84">
        <v>0.25</v>
      </c>
      <c r="CT14" s="84">
        <v>0</v>
      </c>
      <c r="CU14" s="84">
        <v>0</v>
      </c>
      <c r="CV14" s="84">
        <v>0</v>
      </c>
      <c r="CW14" s="84">
        <v>0.25</v>
      </c>
    </row>
    <row r="15" spans="1:101" ht="18.75" x14ac:dyDescent="0.25">
      <c r="A15" s="84"/>
      <c r="B15" s="77">
        <v>13</v>
      </c>
      <c r="C15" s="84">
        <v>0.25</v>
      </c>
      <c r="D15" s="84">
        <v>0.25</v>
      </c>
      <c r="E15" s="84">
        <v>0</v>
      </c>
      <c r="F15" s="84">
        <v>0.25</v>
      </c>
      <c r="G15" s="84">
        <v>0.5</v>
      </c>
      <c r="H15" s="84">
        <v>0</v>
      </c>
      <c r="I15" s="84">
        <v>0.5</v>
      </c>
      <c r="J15" s="84">
        <v>0.25</v>
      </c>
      <c r="K15" s="84">
        <v>0.25</v>
      </c>
      <c r="L15" s="84">
        <v>0.25</v>
      </c>
      <c r="M15" s="84">
        <v>1</v>
      </c>
      <c r="N15" s="84">
        <v>0.5</v>
      </c>
      <c r="O15" s="84">
        <v>0.75</v>
      </c>
      <c r="P15" s="84">
        <v>1</v>
      </c>
      <c r="Q15" s="84">
        <v>0.75</v>
      </c>
      <c r="R15" s="84">
        <v>1</v>
      </c>
      <c r="S15" s="84">
        <v>0.5</v>
      </c>
      <c r="T15" s="84">
        <v>0.5</v>
      </c>
      <c r="U15" s="84">
        <v>0.25</v>
      </c>
      <c r="V15" s="84">
        <v>0.5</v>
      </c>
      <c r="W15" s="84">
        <v>0.5</v>
      </c>
      <c r="X15" s="84">
        <v>0.25</v>
      </c>
      <c r="Y15" s="84">
        <v>0.25</v>
      </c>
      <c r="Z15" s="84">
        <v>0.25</v>
      </c>
      <c r="AA15" s="84">
        <v>0.5</v>
      </c>
      <c r="AB15" s="84">
        <v>0.75</v>
      </c>
      <c r="AC15" s="84">
        <v>0</v>
      </c>
      <c r="AD15" s="84">
        <v>0.25</v>
      </c>
      <c r="AE15" s="84">
        <v>0.25</v>
      </c>
      <c r="AF15" s="84">
        <v>0.75</v>
      </c>
      <c r="AG15" s="84">
        <v>0</v>
      </c>
      <c r="AH15" s="84">
        <v>0</v>
      </c>
      <c r="AI15" s="84">
        <v>0</v>
      </c>
      <c r="AJ15" s="84">
        <v>0</v>
      </c>
      <c r="AK15" s="84">
        <v>0</v>
      </c>
      <c r="AL15" s="84">
        <v>0.5</v>
      </c>
      <c r="AM15" s="84">
        <v>0.25</v>
      </c>
      <c r="AN15" s="84">
        <v>0.25</v>
      </c>
      <c r="AO15" s="84">
        <v>0</v>
      </c>
      <c r="AP15" s="84">
        <v>0.25</v>
      </c>
      <c r="AQ15" s="84">
        <v>0.25</v>
      </c>
      <c r="AR15" s="84">
        <v>0</v>
      </c>
      <c r="AS15" s="84">
        <v>0</v>
      </c>
      <c r="AT15" s="84">
        <v>0</v>
      </c>
      <c r="AU15" s="84">
        <v>0</v>
      </c>
      <c r="AV15" s="84">
        <v>0.75</v>
      </c>
      <c r="AW15" s="84">
        <v>0.25</v>
      </c>
      <c r="AX15" s="84">
        <v>0.25</v>
      </c>
      <c r="AY15" s="84">
        <v>0.25</v>
      </c>
      <c r="AZ15" s="84">
        <v>0.5</v>
      </c>
      <c r="BA15" s="84">
        <v>0.5</v>
      </c>
      <c r="BB15" s="84">
        <v>0.5</v>
      </c>
      <c r="BC15" s="84">
        <v>1</v>
      </c>
      <c r="BD15" s="84">
        <v>0.75</v>
      </c>
      <c r="BE15" s="84">
        <v>0.5</v>
      </c>
      <c r="BF15" s="84">
        <v>0.25</v>
      </c>
      <c r="BG15" s="84">
        <v>0.25</v>
      </c>
      <c r="BH15" s="84">
        <v>0.25</v>
      </c>
      <c r="BI15" s="84">
        <v>0</v>
      </c>
      <c r="BJ15" s="84">
        <v>0</v>
      </c>
      <c r="BK15" s="84">
        <v>0.25</v>
      </c>
      <c r="BL15" s="84">
        <v>0.25</v>
      </c>
      <c r="BM15" s="84">
        <v>0</v>
      </c>
      <c r="BN15" s="84">
        <v>0</v>
      </c>
      <c r="BO15" s="84">
        <v>0</v>
      </c>
      <c r="BP15" s="84">
        <v>1</v>
      </c>
      <c r="BQ15" s="84">
        <v>0.25</v>
      </c>
      <c r="BR15" s="84">
        <v>0.5</v>
      </c>
      <c r="BS15" s="84">
        <v>0.5</v>
      </c>
      <c r="BT15" s="84">
        <v>0.75</v>
      </c>
      <c r="BU15" s="84">
        <v>1</v>
      </c>
      <c r="BV15" s="84">
        <v>1</v>
      </c>
      <c r="BW15" s="84">
        <v>0.5</v>
      </c>
      <c r="BX15" s="84">
        <v>0.5</v>
      </c>
      <c r="BY15" s="84">
        <v>0.5</v>
      </c>
      <c r="BZ15" s="84">
        <v>1</v>
      </c>
      <c r="CA15" s="84">
        <v>0.5</v>
      </c>
      <c r="CB15" s="84">
        <v>0.5</v>
      </c>
      <c r="CC15" s="84">
        <v>0.25</v>
      </c>
      <c r="CD15" s="84">
        <v>0.5</v>
      </c>
      <c r="CE15" s="84">
        <v>1</v>
      </c>
      <c r="CF15" s="84">
        <v>0.5</v>
      </c>
      <c r="CG15" s="84">
        <v>0.25</v>
      </c>
      <c r="CH15" s="84">
        <v>0.5</v>
      </c>
      <c r="CI15" s="84">
        <v>0.5</v>
      </c>
      <c r="CJ15" s="84">
        <v>0.5</v>
      </c>
      <c r="CK15" s="84">
        <v>0.25</v>
      </c>
      <c r="CL15" s="84">
        <v>0.5</v>
      </c>
      <c r="CM15" s="84">
        <v>0.25</v>
      </c>
      <c r="CN15" s="84">
        <v>1</v>
      </c>
      <c r="CO15" s="84">
        <v>1</v>
      </c>
      <c r="CP15" s="84">
        <v>1</v>
      </c>
      <c r="CQ15" s="84">
        <v>0.75</v>
      </c>
      <c r="CR15" s="84">
        <v>1</v>
      </c>
      <c r="CS15" s="84">
        <v>0.5</v>
      </c>
      <c r="CT15" s="84">
        <v>0.25</v>
      </c>
      <c r="CU15" s="84">
        <v>0.25</v>
      </c>
      <c r="CV15" s="84">
        <v>0.25</v>
      </c>
      <c r="CW15" s="84">
        <v>0.5</v>
      </c>
    </row>
    <row r="16" spans="1:101" ht="18.75" x14ac:dyDescent="0.25">
      <c r="A16" s="84"/>
      <c r="B16" s="77">
        <v>14</v>
      </c>
      <c r="C16" s="84">
        <v>0.5</v>
      </c>
      <c r="D16" s="84">
        <v>0.25</v>
      </c>
      <c r="E16" s="84">
        <v>0</v>
      </c>
      <c r="F16" s="84">
        <v>0.25</v>
      </c>
      <c r="G16" s="84">
        <v>0.5</v>
      </c>
      <c r="H16" s="84">
        <v>0</v>
      </c>
      <c r="I16" s="84">
        <v>0.5</v>
      </c>
      <c r="J16" s="84">
        <v>0.25</v>
      </c>
      <c r="K16" s="84">
        <v>0.25</v>
      </c>
      <c r="L16" s="84">
        <v>0.25</v>
      </c>
      <c r="M16" s="84">
        <v>1</v>
      </c>
      <c r="N16" s="84">
        <v>0.5</v>
      </c>
      <c r="O16" s="84">
        <v>0.5</v>
      </c>
      <c r="P16" s="84">
        <v>0.75</v>
      </c>
      <c r="Q16" s="84">
        <v>1</v>
      </c>
      <c r="R16" s="84">
        <v>1</v>
      </c>
      <c r="S16" s="84">
        <v>0.25</v>
      </c>
      <c r="T16" s="84">
        <v>0.5</v>
      </c>
      <c r="U16" s="84">
        <v>0.25</v>
      </c>
      <c r="V16" s="84">
        <v>0.5</v>
      </c>
      <c r="W16" s="84">
        <v>0.75</v>
      </c>
      <c r="X16" s="84">
        <v>0.25</v>
      </c>
      <c r="Y16" s="84">
        <v>0.25</v>
      </c>
      <c r="Z16" s="84">
        <v>0.25</v>
      </c>
      <c r="AA16" s="84">
        <v>0.5</v>
      </c>
      <c r="AB16" s="84">
        <v>0.75</v>
      </c>
      <c r="AC16" s="84">
        <v>0.25</v>
      </c>
      <c r="AD16" s="84">
        <v>0.25</v>
      </c>
      <c r="AE16" s="84">
        <v>0.25</v>
      </c>
      <c r="AF16" s="84">
        <v>0.5</v>
      </c>
      <c r="AG16" s="84">
        <v>0.25</v>
      </c>
      <c r="AH16" s="84">
        <v>0</v>
      </c>
      <c r="AI16" s="84">
        <v>0</v>
      </c>
      <c r="AJ16" s="84">
        <v>0.25</v>
      </c>
      <c r="AK16" s="84">
        <v>0</v>
      </c>
      <c r="AL16" s="84">
        <v>0.5</v>
      </c>
      <c r="AM16" s="84">
        <v>0.25</v>
      </c>
      <c r="AN16" s="84">
        <v>0.25</v>
      </c>
      <c r="AO16" s="84">
        <v>0.25</v>
      </c>
      <c r="AP16" s="84">
        <v>0.25</v>
      </c>
      <c r="AQ16" s="84">
        <v>0.25</v>
      </c>
      <c r="AR16" s="84">
        <v>0</v>
      </c>
      <c r="AS16" s="84">
        <v>0</v>
      </c>
      <c r="AT16" s="84">
        <v>0</v>
      </c>
      <c r="AU16" s="84">
        <v>0</v>
      </c>
      <c r="AV16" s="84">
        <v>0.75</v>
      </c>
      <c r="AW16" s="84">
        <v>0.25</v>
      </c>
      <c r="AX16" s="84">
        <v>0.25</v>
      </c>
      <c r="AY16" s="84">
        <v>0.25</v>
      </c>
      <c r="AZ16" s="84">
        <v>0.25</v>
      </c>
      <c r="BA16" s="84">
        <v>0.75</v>
      </c>
      <c r="BB16" s="84">
        <v>0.5</v>
      </c>
      <c r="BC16" s="84">
        <v>1</v>
      </c>
      <c r="BD16" s="84">
        <v>1</v>
      </c>
      <c r="BE16" s="84">
        <v>0.5</v>
      </c>
      <c r="BF16" s="84">
        <v>0.25</v>
      </c>
      <c r="BG16" s="84">
        <v>0.25</v>
      </c>
      <c r="BH16" s="84">
        <v>0.25</v>
      </c>
      <c r="BI16" s="84">
        <v>0</v>
      </c>
      <c r="BJ16" s="84">
        <v>0.25</v>
      </c>
      <c r="BK16" s="84">
        <v>0.5</v>
      </c>
      <c r="BL16" s="84">
        <v>0.25</v>
      </c>
      <c r="BM16" s="84">
        <v>0</v>
      </c>
      <c r="BN16" s="84">
        <v>0.25</v>
      </c>
      <c r="BO16" s="84">
        <v>0</v>
      </c>
      <c r="BP16" s="84">
        <v>1</v>
      </c>
      <c r="BQ16" s="84">
        <v>0.25</v>
      </c>
      <c r="BR16" s="84">
        <v>0.5</v>
      </c>
      <c r="BS16" s="84">
        <v>0.25</v>
      </c>
      <c r="BT16" s="84">
        <v>0.5</v>
      </c>
      <c r="BU16" s="84">
        <v>1</v>
      </c>
      <c r="BV16" s="84">
        <v>1</v>
      </c>
      <c r="BW16" s="84">
        <v>0.5</v>
      </c>
      <c r="BX16" s="84">
        <v>0.5</v>
      </c>
      <c r="BY16" s="84">
        <v>0.25</v>
      </c>
      <c r="BZ16" s="84">
        <v>1</v>
      </c>
      <c r="CA16" s="84">
        <v>0.5</v>
      </c>
      <c r="CB16" s="84">
        <v>0.5</v>
      </c>
      <c r="CC16" s="84">
        <v>0.25</v>
      </c>
      <c r="CD16" s="84">
        <v>0.5</v>
      </c>
      <c r="CE16" s="84">
        <v>1</v>
      </c>
      <c r="CF16" s="84">
        <v>0.5</v>
      </c>
      <c r="CG16" s="84">
        <v>0.25</v>
      </c>
      <c r="CH16" s="84">
        <v>0.5</v>
      </c>
      <c r="CI16" s="84">
        <v>0.75</v>
      </c>
      <c r="CJ16" s="84">
        <v>0.5</v>
      </c>
      <c r="CK16" s="84">
        <v>0.25</v>
      </c>
      <c r="CL16" s="84">
        <v>0.5</v>
      </c>
      <c r="CM16" s="84">
        <v>0.25</v>
      </c>
      <c r="CN16" s="84">
        <v>1</v>
      </c>
      <c r="CO16" s="84">
        <v>1</v>
      </c>
      <c r="CP16" s="84">
        <v>1</v>
      </c>
      <c r="CQ16" s="84">
        <v>0.75</v>
      </c>
      <c r="CR16" s="84">
        <v>1</v>
      </c>
      <c r="CS16" s="84">
        <v>0.5</v>
      </c>
      <c r="CT16" s="84">
        <v>0.25</v>
      </c>
      <c r="CU16" s="84">
        <v>0.25</v>
      </c>
      <c r="CV16" s="84">
        <v>0.25</v>
      </c>
      <c r="CW16" s="84">
        <v>0.5</v>
      </c>
    </row>
    <row r="17" spans="1:101" ht="18.75" x14ac:dyDescent="0.25">
      <c r="A17" s="84"/>
      <c r="B17" s="77">
        <v>15</v>
      </c>
      <c r="C17" s="84">
        <v>1</v>
      </c>
      <c r="D17" s="84">
        <v>1</v>
      </c>
      <c r="E17" s="84">
        <v>1</v>
      </c>
      <c r="F17" s="84">
        <v>1</v>
      </c>
      <c r="G17" s="84">
        <v>1</v>
      </c>
      <c r="H17" s="84">
        <v>1</v>
      </c>
      <c r="I17" s="84">
        <v>1</v>
      </c>
      <c r="J17" s="84">
        <v>1</v>
      </c>
      <c r="K17" s="84">
        <v>0.75</v>
      </c>
      <c r="L17" s="84">
        <v>1</v>
      </c>
      <c r="M17" s="84">
        <v>1</v>
      </c>
      <c r="N17" s="84">
        <v>1</v>
      </c>
      <c r="O17" s="84">
        <v>0.75</v>
      </c>
      <c r="P17" s="84">
        <v>1</v>
      </c>
      <c r="Q17" s="84">
        <v>1</v>
      </c>
      <c r="R17" s="84">
        <v>1</v>
      </c>
      <c r="S17" s="84">
        <v>0.75</v>
      </c>
      <c r="T17" s="84">
        <v>0.75</v>
      </c>
      <c r="U17" s="84">
        <v>1</v>
      </c>
      <c r="V17" s="84">
        <v>0.75</v>
      </c>
      <c r="W17" s="84">
        <v>1</v>
      </c>
      <c r="X17" s="84">
        <v>0.75</v>
      </c>
      <c r="Y17" s="84">
        <v>0.5</v>
      </c>
      <c r="Z17" s="84">
        <v>0.5</v>
      </c>
      <c r="AA17" s="84">
        <v>1</v>
      </c>
      <c r="AB17" s="84">
        <v>1</v>
      </c>
      <c r="AC17" s="84">
        <v>1</v>
      </c>
      <c r="AD17" s="84">
        <v>0.75</v>
      </c>
      <c r="AE17" s="84">
        <v>0.75</v>
      </c>
      <c r="AF17" s="84">
        <v>0.5</v>
      </c>
      <c r="AG17" s="84">
        <v>1</v>
      </c>
      <c r="AH17" s="84">
        <v>1</v>
      </c>
      <c r="AI17" s="84">
        <v>1</v>
      </c>
      <c r="AJ17" s="84">
        <v>1</v>
      </c>
      <c r="AK17" s="84">
        <v>1</v>
      </c>
      <c r="AL17" s="84">
        <v>1</v>
      </c>
      <c r="AM17" s="84">
        <v>0.5</v>
      </c>
      <c r="AN17" s="84">
        <v>0.75</v>
      </c>
      <c r="AO17" s="84">
        <v>1</v>
      </c>
      <c r="AP17" s="84">
        <v>1</v>
      </c>
      <c r="AQ17" s="84">
        <v>1</v>
      </c>
      <c r="AR17" s="84">
        <v>1</v>
      </c>
      <c r="AS17" s="84">
        <v>1</v>
      </c>
      <c r="AT17" s="84">
        <v>1</v>
      </c>
      <c r="AU17" s="84">
        <v>1</v>
      </c>
      <c r="AV17" s="84">
        <v>1</v>
      </c>
      <c r="AW17" s="84">
        <v>0.75</v>
      </c>
      <c r="AX17" s="84">
        <v>1</v>
      </c>
      <c r="AY17" s="84">
        <v>0.75</v>
      </c>
      <c r="AZ17" s="84">
        <v>0.5</v>
      </c>
      <c r="BA17" s="84">
        <v>1</v>
      </c>
      <c r="BB17" s="84">
        <v>1</v>
      </c>
      <c r="BC17" s="84">
        <v>1</v>
      </c>
      <c r="BD17" s="84">
        <v>1</v>
      </c>
      <c r="BE17" s="84">
        <v>1</v>
      </c>
      <c r="BF17" s="84">
        <v>0.75</v>
      </c>
      <c r="BG17" s="84">
        <v>0.75</v>
      </c>
      <c r="BH17" s="84">
        <v>1</v>
      </c>
      <c r="BI17" s="84">
        <v>1</v>
      </c>
      <c r="BJ17" s="84">
        <v>0.75</v>
      </c>
      <c r="BK17" s="84">
        <v>1</v>
      </c>
      <c r="BL17" s="84">
        <v>1</v>
      </c>
      <c r="BM17" s="84">
        <v>1</v>
      </c>
      <c r="BN17" s="84">
        <v>1</v>
      </c>
      <c r="BO17" s="84">
        <v>0.75</v>
      </c>
      <c r="BP17" s="84">
        <v>1</v>
      </c>
      <c r="BQ17" s="84">
        <v>0.75</v>
      </c>
      <c r="BR17" s="84">
        <v>1</v>
      </c>
      <c r="BS17" s="84">
        <v>0.75</v>
      </c>
      <c r="BT17" s="84">
        <v>1</v>
      </c>
      <c r="BU17" s="84">
        <v>1</v>
      </c>
      <c r="BV17" s="84">
        <v>1</v>
      </c>
      <c r="BW17" s="84">
        <v>1</v>
      </c>
      <c r="BX17" s="84">
        <v>0.75</v>
      </c>
      <c r="BY17" s="84">
        <v>0.5</v>
      </c>
      <c r="BZ17" s="84">
        <v>1</v>
      </c>
      <c r="CA17" s="84">
        <v>0.75</v>
      </c>
      <c r="CB17" s="84">
        <v>0.75</v>
      </c>
      <c r="CC17" s="84">
        <v>0.75</v>
      </c>
      <c r="CD17" s="84">
        <v>1</v>
      </c>
      <c r="CE17" s="84">
        <v>1</v>
      </c>
      <c r="CF17" s="84">
        <v>1</v>
      </c>
      <c r="CG17" s="84">
        <v>1</v>
      </c>
      <c r="CH17" s="84">
        <v>1</v>
      </c>
      <c r="CI17" s="84">
        <v>1</v>
      </c>
      <c r="CJ17" s="84">
        <v>1</v>
      </c>
      <c r="CK17" s="84">
        <v>1</v>
      </c>
      <c r="CL17" s="84">
        <v>1</v>
      </c>
      <c r="CM17" s="84">
        <v>1</v>
      </c>
      <c r="CN17" s="84">
        <v>1</v>
      </c>
      <c r="CO17" s="84">
        <v>1</v>
      </c>
      <c r="CP17" s="84">
        <v>1</v>
      </c>
      <c r="CQ17" s="84">
        <v>1</v>
      </c>
      <c r="CR17" s="84">
        <v>1</v>
      </c>
      <c r="CS17" s="84">
        <v>1</v>
      </c>
      <c r="CT17" s="84">
        <v>1</v>
      </c>
      <c r="CU17" s="84">
        <v>1</v>
      </c>
      <c r="CV17" s="84">
        <v>1</v>
      </c>
      <c r="CW17" s="84">
        <v>1</v>
      </c>
    </row>
    <row r="18" spans="1:101" ht="18.75" x14ac:dyDescent="0.25">
      <c r="A18" s="84"/>
      <c r="B18" s="77">
        <v>16</v>
      </c>
      <c r="C18" s="84">
        <v>0.25</v>
      </c>
      <c r="D18" s="84">
        <v>0.25</v>
      </c>
      <c r="E18" s="84">
        <v>0</v>
      </c>
      <c r="F18" s="84">
        <v>0.25</v>
      </c>
      <c r="G18" s="84">
        <v>0.5</v>
      </c>
      <c r="H18" s="84">
        <v>0</v>
      </c>
      <c r="I18" s="84">
        <v>0.25</v>
      </c>
      <c r="J18" s="84">
        <v>0.25</v>
      </c>
      <c r="K18" s="84">
        <v>0.25</v>
      </c>
      <c r="L18" s="84">
        <v>0.25</v>
      </c>
      <c r="M18" s="84">
        <v>0.75</v>
      </c>
      <c r="N18" s="84">
        <v>0.25</v>
      </c>
      <c r="O18" s="84">
        <v>0.25</v>
      </c>
      <c r="P18" s="84">
        <v>0.5</v>
      </c>
      <c r="Q18" s="84">
        <v>0.25</v>
      </c>
      <c r="R18" s="84">
        <v>0.75</v>
      </c>
      <c r="S18" s="84">
        <v>1</v>
      </c>
      <c r="T18" s="84">
        <v>0.25</v>
      </c>
      <c r="U18" s="84">
        <v>0.25</v>
      </c>
      <c r="V18" s="84">
        <v>0.5</v>
      </c>
      <c r="W18" s="84">
        <v>0.5</v>
      </c>
      <c r="X18" s="84">
        <v>0</v>
      </c>
      <c r="Y18" s="84">
        <v>0.25</v>
      </c>
      <c r="Z18" s="84">
        <v>0.25</v>
      </c>
      <c r="AA18" s="84">
        <v>0.25</v>
      </c>
      <c r="AB18" s="84">
        <v>0.5</v>
      </c>
      <c r="AC18" s="84">
        <v>0</v>
      </c>
      <c r="AD18" s="84">
        <v>0.25</v>
      </c>
      <c r="AE18" s="84">
        <v>0</v>
      </c>
      <c r="AF18" s="84">
        <v>0.25</v>
      </c>
      <c r="AG18" s="84">
        <v>0</v>
      </c>
      <c r="AH18" s="84">
        <v>0</v>
      </c>
      <c r="AI18" s="84">
        <v>0</v>
      </c>
      <c r="AJ18" s="84">
        <v>0</v>
      </c>
      <c r="AK18" s="84">
        <v>0</v>
      </c>
      <c r="AL18" s="84">
        <v>0.5</v>
      </c>
      <c r="AM18" s="84">
        <v>0</v>
      </c>
      <c r="AN18" s="84">
        <v>0.25</v>
      </c>
      <c r="AO18" s="84">
        <v>0</v>
      </c>
      <c r="AP18" s="84">
        <v>0</v>
      </c>
      <c r="AQ18" s="84">
        <v>0.25</v>
      </c>
      <c r="AR18" s="84">
        <v>0</v>
      </c>
      <c r="AS18" s="84">
        <v>0</v>
      </c>
      <c r="AT18" s="84">
        <v>0</v>
      </c>
      <c r="AU18" s="84">
        <v>0</v>
      </c>
      <c r="AV18" s="84">
        <v>0.5</v>
      </c>
      <c r="AW18" s="84">
        <v>0.25</v>
      </c>
      <c r="AX18" s="84">
        <v>0.25</v>
      </c>
      <c r="AY18" s="84">
        <v>0.25</v>
      </c>
      <c r="AZ18" s="84">
        <v>0.25</v>
      </c>
      <c r="BA18" s="84">
        <v>0.5</v>
      </c>
      <c r="BB18" s="84">
        <v>0.5</v>
      </c>
      <c r="BC18" s="84">
        <v>0.75</v>
      </c>
      <c r="BD18" s="84">
        <v>0.75</v>
      </c>
      <c r="BE18" s="84">
        <v>0.5</v>
      </c>
      <c r="BF18" s="84">
        <v>0</v>
      </c>
      <c r="BG18" s="84">
        <v>0.25</v>
      </c>
      <c r="BH18" s="84">
        <v>0</v>
      </c>
      <c r="BI18" s="84">
        <v>0</v>
      </c>
      <c r="BJ18" s="84">
        <v>0</v>
      </c>
      <c r="BK18" s="84">
        <v>0.25</v>
      </c>
      <c r="BL18" s="84">
        <v>0.25</v>
      </c>
      <c r="BM18" s="84">
        <v>0</v>
      </c>
      <c r="BN18" s="84">
        <v>0</v>
      </c>
      <c r="BO18" s="84">
        <v>0</v>
      </c>
      <c r="BP18" s="84">
        <v>1</v>
      </c>
      <c r="BQ18" s="84">
        <v>0</v>
      </c>
      <c r="BR18" s="84">
        <v>0.25</v>
      </c>
      <c r="BS18" s="84">
        <v>0.25</v>
      </c>
      <c r="BT18" s="84">
        <v>0.5</v>
      </c>
      <c r="BU18" s="84">
        <v>1</v>
      </c>
      <c r="BV18" s="84">
        <v>0.75</v>
      </c>
      <c r="BW18" s="84">
        <v>0.25</v>
      </c>
      <c r="BX18" s="84">
        <v>0.25</v>
      </c>
      <c r="BY18" s="84">
        <v>0.25</v>
      </c>
      <c r="BZ18" s="84">
        <v>1</v>
      </c>
      <c r="CA18" s="84">
        <v>0.25</v>
      </c>
      <c r="CB18" s="84">
        <v>0.25</v>
      </c>
      <c r="CC18" s="84">
        <v>0.25</v>
      </c>
      <c r="CD18" s="84">
        <v>0.5</v>
      </c>
      <c r="CE18" s="84">
        <v>0.75</v>
      </c>
      <c r="CF18" s="84">
        <v>0.25</v>
      </c>
      <c r="CG18" s="84">
        <v>0.25</v>
      </c>
      <c r="CH18" s="84">
        <v>0.25</v>
      </c>
      <c r="CI18" s="84">
        <v>0.5</v>
      </c>
      <c r="CJ18" s="84">
        <v>0.25</v>
      </c>
      <c r="CK18" s="84">
        <v>0.25</v>
      </c>
      <c r="CL18" s="84">
        <v>0.25</v>
      </c>
      <c r="CM18" s="84">
        <v>0.25</v>
      </c>
      <c r="CN18" s="84">
        <v>1</v>
      </c>
      <c r="CO18" s="84">
        <v>1</v>
      </c>
      <c r="CP18" s="84">
        <v>1</v>
      </c>
      <c r="CQ18" s="84">
        <v>0.5</v>
      </c>
      <c r="CR18" s="84">
        <v>0.75</v>
      </c>
      <c r="CS18" s="84">
        <v>0.25</v>
      </c>
      <c r="CT18" s="84">
        <v>0.25</v>
      </c>
      <c r="CU18" s="84">
        <v>0.25</v>
      </c>
      <c r="CV18" s="84">
        <v>0.25</v>
      </c>
      <c r="CW18" s="84">
        <v>0.25</v>
      </c>
    </row>
    <row r="19" spans="1:101" ht="18.75" x14ac:dyDescent="0.25">
      <c r="A19" s="84"/>
      <c r="B19" s="77">
        <v>17</v>
      </c>
      <c r="C19" s="84">
        <v>0.25</v>
      </c>
      <c r="D19" s="84">
        <v>0.25</v>
      </c>
      <c r="E19" s="84">
        <v>0</v>
      </c>
      <c r="F19" s="84">
        <v>0</v>
      </c>
      <c r="G19" s="84">
        <v>0.5</v>
      </c>
      <c r="H19" s="84">
        <v>0</v>
      </c>
      <c r="I19" s="84">
        <v>0.25</v>
      </c>
      <c r="J19" s="84">
        <v>0.25</v>
      </c>
      <c r="K19" s="84">
        <v>0.25</v>
      </c>
      <c r="L19" s="84">
        <v>0.25</v>
      </c>
      <c r="M19" s="84">
        <v>0.75</v>
      </c>
      <c r="N19" s="84">
        <v>0.25</v>
      </c>
      <c r="O19" s="84">
        <v>0.5</v>
      </c>
      <c r="P19" s="84">
        <v>0.5</v>
      </c>
      <c r="Q19" s="84">
        <v>0.5</v>
      </c>
      <c r="R19" s="84">
        <v>0.75</v>
      </c>
      <c r="S19" s="84">
        <v>0.25</v>
      </c>
      <c r="T19" s="84">
        <v>1</v>
      </c>
      <c r="U19" s="84">
        <v>0.25</v>
      </c>
      <c r="V19" s="84">
        <v>0.5</v>
      </c>
      <c r="W19" s="84">
        <v>0.5</v>
      </c>
      <c r="X19" s="84">
        <v>0.25</v>
      </c>
      <c r="Y19" s="84">
        <v>0.25</v>
      </c>
      <c r="Z19" s="84">
        <v>0.25</v>
      </c>
      <c r="AA19" s="84">
        <v>0.25</v>
      </c>
      <c r="AB19" s="84">
        <v>0.5</v>
      </c>
      <c r="AC19" s="84">
        <v>0</v>
      </c>
      <c r="AD19" s="84">
        <v>0.25</v>
      </c>
      <c r="AE19" s="84">
        <v>0.25</v>
      </c>
      <c r="AF19" s="84">
        <v>0.5</v>
      </c>
      <c r="AG19" s="84">
        <v>0</v>
      </c>
      <c r="AH19" s="84">
        <v>0</v>
      </c>
      <c r="AI19" s="84">
        <v>0</v>
      </c>
      <c r="AJ19" s="84">
        <v>0</v>
      </c>
      <c r="AK19" s="84">
        <v>0</v>
      </c>
      <c r="AL19" s="84">
        <v>0.5</v>
      </c>
      <c r="AM19" s="84">
        <v>0.25</v>
      </c>
      <c r="AN19" s="84">
        <v>0.25</v>
      </c>
      <c r="AO19" s="84">
        <v>0</v>
      </c>
      <c r="AP19" s="84">
        <v>0</v>
      </c>
      <c r="AQ19" s="84">
        <v>0.25</v>
      </c>
      <c r="AR19" s="84">
        <v>0</v>
      </c>
      <c r="AS19" s="84">
        <v>0</v>
      </c>
      <c r="AT19" s="84">
        <v>0</v>
      </c>
      <c r="AU19" s="84">
        <v>0</v>
      </c>
      <c r="AV19" s="84">
        <v>0.5</v>
      </c>
      <c r="AW19" s="84">
        <v>0.25</v>
      </c>
      <c r="AX19" s="84">
        <v>0.25</v>
      </c>
      <c r="AY19" s="84">
        <v>0.25</v>
      </c>
      <c r="AZ19" s="84">
        <v>0.25</v>
      </c>
      <c r="BA19" s="84">
        <v>0.5</v>
      </c>
      <c r="BB19" s="84">
        <v>0.5</v>
      </c>
      <c r="BC19" s="84">
        <v>0.75</v>
      </c>
      <c r="BD19" s="84">
        <v>0.75</v>
      </c>
      <c r="BE19" s="84">
        <v>0.5</v>
      </c>
      <c r="BF19" s="84">
        <v>0</v>
      </c>
      <c r="BG19" s="84">
        <v>0.25</v>
      </c>
      <c r="BH19" s="84">
        <v>0</v>
      </c>
      <c r="BI19" s="84">
        <v>0</v>
      </c>
      <c r="BJ19" s="84">
        <v>0</v>
      </c>
      <c r="BK19" s="84">
        <v>0.25</v>
      </c>
      <c r="BL19" s="84">
        <v>0.25</v>
      </c>
      <c r="BM19" s="84">
        <v>0</v>
      </c>
      <c r="BN19" s="84">
        <v>0</v>
      </c>
      <c r="BO19" s="84">
        <v>0</v>
      </c>
      <c r="BP19" s="84">
        <v>1</v>
      </c>
      <c r="BQ19" s="84">
        <v>0</v>
      </c>
      <c r="BR19" s="84">
        <v>0.25</v>
      </c>
      <c r="BS19" s="84">
        <v>0.25</v>
      </c>
      <c r="BT19" s="84">
        <v>0.5</v>
      </c>
      <c r="BU19" s="84">
        <v>1</v>
      </c>
      <c r="BV19" s="84">
        <v>0.75</v>
      </c>
      <c r="BW19" s="84">
        <v>0.25</v>
      </c>
      <c r="BX19" s="84">
        <v>0.25</v>
      </c>
      <c r="BY19" s="84">
        <v>0.25</v>
      </c>
      <c r="BZ19" s="84">
        <v>1</v>
      </c>
      <c r="CA19" s="84">
        <v>0.25</v>
      </c>
      <c r="CB19" s="84">
        <v>0.5</v>
      </c>
      <c r="CC19" s="84">
        <v>0.25</v>
      </c>
      <c r="CD19" s="84">
        <v>0.25</v>
      </c>
      <c r="CE19" s="84">
        <v>0.75</v>
      </c>
      <c r="CF19" s="84">
        <v>0.25</v>
      </c>
      <c r="CG19" s="84">
        <v>0.25</v>
      </c>
      <c r="CH19" s="84">
        <v>0.25</v>
      </c>
      <c r="CI19" s="84">
        <v>0.5</v>
      </c>
      <c r="CJ19" s="84">
        <v>0.25</v>
      </c>
      <c r="CK19" s="84">
        <v>0.25</v>
      </c>
      <c r="CL19" s="84">
        <v>0.25</v>
      </c>
      <c r="CM19" s="84">
        <v>0.25</v>
      </c>
      <c r="CN19" s="84">
        <v>1</v>
      </c>
      <c r="CO19" s="84">
        <v>0.75</v>
      </c>
      <c r="CP19" s="84">
        <v>1</v>
      </c>
      <c r="CQ19" s="84">
        <v>0.5</v>
      </c>
      <c r="CR19" s="84">
        <v>1</v>
      </c>
      <c r="CS19" s="84">
        <v>0.25</v>
      </c>
      <c r="CT19" s="84">
        <v>0.25</v>
      </c>
      <c r="CU19" s="84">
        <v>0.25</v>
      </c>
      <c r="CV19" s="84">
        <v>0.25</v>
      </c>
      <c r="CW19" s="84">
        <v>0.25</v>
      </c>
    </row>
    <row r="20" spans="1:101" ht="18.75" x14ac:dyDescent="0.25">
      <c r="A20" s="84"/>
      <c r="B20" s="77">
        <v>18</v>
      </c>
      <c r="C20" s="84">
        <v>0.25</v>
      </c>
      <c r="D20" s="84">
        <v>0.25</v>
      </c>
      <c r="E20" s="84">
        <v>0</v>
      </c>
      <c r="F20" s="84">
        <v>0.25</v>
      </c>
      <c r="G20" s="84">
        <v>0.5</v>
      </c>
      <c r="H20" s="84">
        <v>0</v>
      </c>
      <c r="I20" s="84">
        <v>0.25</v>
      </c>
      <c r="J20" s="84">
        <v>0.25</v>
      </c>
      <c r="K20" s="84">
        <v>0.25</v>
      </c>
      <c r="L20" s="84">
        <v>0.25</v>
      </c>
      <c r="M20" s="84">
        <v>0.75</v>
      </c>
      <c r="N20" s="84">
        <v>0.25</v>
      </c>
      <c r="O20" s="84">
        <v>0.25</v>
      </c>
      <c r="P20" s="84">
        <v>0.25</v>
      </c>
      <c r="Q20" s="84">
        <v>0.25</v>
      </c>
      <c r="R20" s="84">
        <v>1</v>
      </c>
      <c r="S20" s="84">
        <v>0.25</v>
      </c>
      <c r="T20" s="84">
        <v>0.25</v>
      </c>
      <c r="U20" s="84">
        <v>1</v>
      </c>
      <c r="V20" s="84">
        <v>0.5</v>
      </c>
      <c r="W20" s="84">
        <v>0.5</v>
      </c>
      <c r="X20" s="84">
        <v>0</v>
      </c>
      <c r="Y20" s="84">
        <v>0.25</v>
      </c>
      <c r="Z20" s="84">
        <v>0</v>
      </c>
      <c r="AA20" s="84">
        <v>0.25</v>
      </c>
      <c r="AB20" s="84">
        <v>0.5</v>
      </c>
      <c r="AC20" s="84">
        <v>0</v>
      </c>
      <c r="AD20" s="84">
        <v>0.25</v>
      </c>
      <c r="AE20" s="84">
        <v>0</v>
      </c>
      <c r="AF20" s="84">
        <v>0.25</v>
      </c>
      <c r="AG20" s="84">
        <v>0</v>
      </c>
      <c r="AH20" s="84">
        <v>0</v>
      </c>
      <c r="AI20" s="84">
        <v>0</v>
      </c>
      <c r="AJ20" s="84">
        <v>0</v>
      </c>
      <c r="AK20" s="84">
        <v>0</v>
      </c>
      <c r="AL20" s="84">
        <v>0.5</v>
      </c>
      <c r="AM20" s="84">
        <v>0</v>
      </c>
      <c r="AN20" s="84">
        <v>0.25</v>
      </c>
      <c r="AO20" s="84">
        <v>0</v>
      </c>
      <c r="AP20" s="84">
        <v>0</v>
      </c>
      <c r="AQ20" s="84">
        <v>0.25</v>
      </c>
      <c r="AR20" s="84">
        <v>0</v>
      </c>
      <c r="AS20" s="84">
        <v>0</v>
      </c>
      <c r="AT20" s="84">
        <v>0</v>
      </c>
      <c r="AU20" s="84">
        <v>0</v>
      </c>
      <c r="AV20" s="84">
        <v>0.5</v>
      </c>
      <c r="AW20" s="84">
        <v>0.25</v>
      </c>
      <c r="AX20" s="84">
        <v>0.25</v>
      </c>
      <c r="AY20" s="84">
        <v>0.25</v>
      </c>
      <c r="AZ20" s="84">
        <v>0.25</v>
      </c>
      <c r="BA20" s="84">
        <v>0.5</v>
      </c>
      <c r="BB20" s="84">
        <v>0.5</v>
      </c>
      <c r="BC20" s="84">
        <v>0.75</v>
      </c>
      <c r="BD20" s="84">
        <v>0.75</v>
      </c>
      <c r="BE20" s="84">
        <v>0.5</v>
      </c>
      <c r="BF20" s="84">
        <v>0</v>
      </c>
      <c r="BG20" s="84">
        <v>0.25</v>
      </c>
      <c r="BH20" s="84">
        <v>0</v>
      </c>
      <c r="BI20" s="84">
        <v>0</v>
      </c>
      <c r="BJ20" s="84">
        <v>0</v>
      </c>
      <c r="BK20" s="84">
        <v>0.25</v>
      </c>
      <c r="BL20" s="84">
        <v>0.25</v>
      </c>
      <c r="BM20" s="84">
        <v>0</v>
      </c>
      <c r="BN20" s="84">
        <v>0</v>
      </c>
      <c r="BO20" s="84">
        <v>0</v>
      </c>
      <c r="BP20" s="84">
        <v>1</v>
      </c>
      <c r="BQ20" s="84">
        <v>0</v>
      </c>
      <c r="BR20" s="84">
        <v>0.25</v>
      </c>
      <c r="BS20" s="84">
        <v>0.25</v>
      </c>
      <c r="BT20" s="84">
        <v>0.25</v>
      </c>
      <c r="BU20" s="84">
        <v>1</v>
      </c>
      <c r="BV20" s="84">
        <v>0.75</v>
      </c>
      <c r="BW20" s="84">
        <v>0.25</v>
      </c>
      <c r="BX20" s="84">
        <v>0.25</v>
      </c>
      <c r="BY20" s="84">
        <v>0.25</v>
      </c>
      <c r="BZ20" s="84">
        <v>1</v>
      </c>
      <c r="CA20" s="84">
        <v>0.25</v>
      </c>
      <c r="CB20" s="84">
        <v>0.25</v>
      </c>
      <c r="CC20" s="84">
        <v>0.25</v>
      </c>
      <c r="CD20" s="84">
        <v>0.5</v>
      </c>
      <c r="CE20" s="84">
        <v>0.75</v>
      </c>
      <c r="CF20" s="84">
        <v>0.25</v>
      </c>
      <c r="CG20" s="84">
        <v>0.25</v>
      </c>
      <c r="CH20" s="84">
        <v>0.25</v>
      </c>
      <c r="CI20" s="84">
        <v>0.5</v>
      </c>
      <c r="CJ20" s="84">
        <v>0.25</v>
      </c>
      <c r="CK20" s="84">
        <v>0.25</v>
      </c>
      <c r="CL20" s="84">
        <v>0.25</v>
      </c>
      <c r="CM20" s="84">
        <v>0.25</v>
      </c>
      <c r="CN20" s="84">
        <v>1</v>
      </c>
      <c r="CO20" s="84">
        <v>1</v>
      </c>
      <c r="CP20" s="84">
        <v>1</v>
      </c>
      <c r="CQ20" s="84">
        <v>0.75</v>
      </c>
      <c r="CR20" s="84">
        <v>0.75</v>
      </c>
      <c r="CS20" s="84">
        <v>0.25</v>
      </c>
      <c r="CT20" s="84">
        <v>0.25</v>
      </c>
      <c r="CU20" s="84">
        <v>0.25</v>
      </c>
      <c r="CV20" s="84">
        <v>0.25</v>
      </c>
      <c r="CW20" s="84">
        <v>0.25</v>
      </c>
    </row>
    <row r="21" spans="1:101" ht="18.75" x14ac:dyDescent="0.25">
      <c r="A21" s="84"/>
      <c r="B21" s="77">
        <v>19</v>
      </c>
      <c r="C21" s="84">
        <v>0.25</v>
      </c>
      <c r="D21" s="84">
        <v>0.25</v>
      </c>
      <c r="E21" s="84">
        <v>0</v>
      </c>
      <c r="F21" s="84">
        <v>0</v>
      </c>
      <c r="G21" s="84">
        <v>0.5</v>
      </c>
      <c r="H21" s="84">
        <v>0</v>
      </c>
      <c r="I21" s="84">
        <v>0.25</v>
      </c>
      <c r="J21" s="84">
        <v>0.25</v>
      </c>
      <c r="K21" s="84">
        <v>0.25</v>
      </c>
      <c r="L21" s="84">
        <v>0.25</v>
      </c>
      <c r="M21" s="84">
        <v>0.75</v>
      </c>
      <c r="N21" s="84">
        <v>0.5</v>
      </c>
      <c r="O21" s="84">
        <v>0.5</v>
      </c>
      <c r="P21" s="84">
        <v>0.5</v>
      </c>
      <c r="Q21" s="84">
        <v>0.5</v>
      </c>
      <c r="R21" s="84">
        <v>0.75</v>
      </c>
      <c r="S21" s="84">
        <v>0.5</v>
      </c>
      <c r="T21" s="84">
        <v>0.5</v>
      </c>
      <c r="U21" s="84">
        <v>0.5</v>
      </c>
      <c r="V21" s="84">
        <v>1</v>
      </c>
      <c r="W21" s="84">
        <v>0.5</v>
      </c>
      <c r="X21" s="84">
        <v>0</v>
      </c>
      <c r="Y21" s="84">
        <v>0.25</v>
      </c>
      <c r="Z21" s="84">
        <v>0.25</v>
      </c>
      <c r="AA21" s="84">
        <v>0.5</v>
      </c>
      <c r="AB21" s="84">
        <v>0.75</v>
      </c>
      <c r="AC21" s="84">
        <v>0</v>
      </c>
      <c r="AD21" s="84">
        <v>0.25</v>
      </c>
      <c r="AE21" s="84">
        <v>0.25</v>
      </c>
      <c r="AF21" s="84">
        <v>0.5</v>
      </c>
      <c r="AG21" s="84">
        <v>0</v>
      </c>
      <c r="AH21" s="84">
        <v>0</v>
      </c>
      <c r="AI21" s="84">
        <v>0</v>
      </c>
      <c r="AJ21" s="84">
        <v>0</v>
      </c>
      <c r="AK21" s="84">
        <v>0</v>
      </c>
      <c r="AL21" s="84">
        <v>0.5</v>
      </c>
      <c r="AM21" s="84">
        <v>0.25</v>
      </c>
      <c r="AN21" s="84">
        <v>0.25</v>
      </c>
      <c r="AO21" s="84">
        <v>0</v>
      </c>
      <c r="AP21" s="84">
        <v>0</v>
      </c>
      <c r="AQ21" s="84">
        <v>0.25</v>
      </c>
      <c r="AR21" s="84">
        <v>0</v>
      </c>
      <c r="AS21" s="84">
        <v>0</v>
      </c>
      <c r="AT21" s="84">
        <v>0</v>
      </c>
      <c r="AU21" s="84">
        <v>0</v>
      </c>
      <c r="AV21" s="84">
        <v>0.5</v>
      </c>
      <c r="AW21" s="84">
        <v>0.25</v>
      </c>
      <c r="AX21" s="84">
        <v>0.25</v>
      </c>
      <c r="AY21" s="84">
        <v>0.25</v>
      </c>
      <c r="AZ21" s="84">
        <v>0.25</v>
      </c>
      <c r="BA21" s="84">
        <v>0.5</v>
      </c>
      <c r="BB21" s="84">
        <v>0.5</v>
      </c>
      <c r="BC21" s="84">
        <v>0.75</v>
      </c>
      <c r="BD21" s="84">
        <v>0.75</v>
      </c>
      <c r="BE21" s="84">
        <v>0.5</v>
      </c>
      <c r="BF21" s="84">
        <v>0</v>
      </c>
      <c r="BG21" s="84">
        <v>0.25</v>
      </c>
      <c r="BH21" s="84">
        <v>0</v>
      </c>
      <c r="BI21" s="84">
        <v>0</v>
      </c>
      <c r="BJ21" s="84">
        <v>0</v>
      </c>
      <c r="BK21" s="84">
        <v>0.25</v>
      </c>
      <c r="BL21" s="84">
        <v>0.25</v>
      </c>
      <c r="BM21" s="84">
        <v>0</v>
      </c>
      <c r="BN21" s="84">
        <v>0</v>
      </c>
      <c r="BO21" s="84">
        <v>0</v>
      </c>
      <c r="BP21" s="84">
        <v>1</v>
      </c>
      <c r="BQ21" s="84">
        <v>0</v>
      </c>
      <c r="BR21" s="84">
        <v>0.25</v>
      </c>
      <c r="BS21" s="84">
        <v>0.5</v>
      </c>
      <c r="BT21" s="84">
        <v>0.75</v>
      </c>
      <c r="BU21" s="84">
        <v>1</v>
      </c>
      <c r="BV21" s="84">
        <v>0.75</v>
      </c>
      <c r="BW21" s="84">
        <v>0.25</v>
      </c>
      <c r="BX21" s="84">
        <v>0.5</v>
      </c>
      <c r="BY21" s="84">
        <v>0.25</v>
      </c>
      <c r="BZ21" s="84">
        <v>1</v>
      </c>
      <c r="CA21" s="84">
        <v>0.5</v>
      </c>
      <c r="CB21" s="84">
        <v>0.5</v>
      </c>
      <c r="CC21" s="84">
        <v>0.25</v>
      </c>
      <c r="CD21" s="84">
        <v>0.25</v>
      </c>
      <c r="CE21" s="84">
        <v>0.75</v>
      </c>
      <c r="CF21" s="84">
        <v>0.25</v>
      </c>
      <c r="CG21" s="84">
        <v>0.25</v>
      </c>
      <c r="CH21" s="84">
        <v>0.5</v>
      </c>
      <c r="CI21" s="84">
        <v>0.5</v>
      </c>
      <c r="CJ21" s="84">
        <v>0.25</v>
      </c>
      <c r="CK21" s="84">
        <v>0</v>
      </c>
      <c r="CL21" s="84">
        <v>0.25</v>
      </c>
      <c r="CM21" s="84">
        <v>0.25</v>
      </c>
      <c r="CN21" s="84">
        <v>1</v>
      </c>
      <c r="CO21" s="84">
        <v>1</v>
      </c>
      <c r="CP21" s="84">
        <v>1</v>
      </c>
      <c r="CQ21" s="84">
        <v>0.75</v>
      </c>
      <c r="CR21" s="84">
        <v>1</v>
      </c>
      <c r="CS21" s="84">
        <v>0.25</v>
      </c>
      <c r="CT21" s="84">
        <v>0.25</v>
      </c>
      <c r="CU21" s="84">
        <v>0.25</v>
      </c>
      <c r="CV21" s="84">
        <v>0.25</v>
      </c>
      <c r="CW21" s="84">
        <v>0.5</v>
      </c>
    </row>
    <row r="22" spans="1:101" ht="18.75" x14ac:dyDescent="0.25">
      <c r="A22" s="84"/>
      <c r="B22" s="77">
        <v>20</v>
      </c>
      <c r="C22" s="84">
        <v>1</v>
      </c>
      <c r="D22" s="84">
        <v>1</v>
      </c>
      <c r="E22" s="84">
        <v>1</v>
      </c>
      <c r="F22" s="84">
        <v>1</v>
      </c>
      <c r="G22" s="84">
        <v>1</v>
      </c>
      <c r="H22" s="84">
        <v>0.75</v>
      </c>
      <c r="I22" s="84">
        <v>0.5</v>
      </c>
      <c r="J22" s="84">
        <v>0.75</v>
      </c>
      <c r="K22" s="84">
        <v>0.5</v>
      </c>
      <c r="L22" s="84">
        <v>1</v>
      </c>
      <c r="M22" s="84">
        <v>1</v>
      </c>
      <c r="N22" s="84">
        <v>0.75</v>
      </c>
      <c r="O22" s="84">
        <v>0.25</v>
      </c>
      <c r="P22" s="84">
        <v>0.5</v>
      </c>
      <c r="Q22" s="84">
        <v>0.75</v>
      </c>
      <c r="R22" s="84">
        <v>1</v>
      </c>
      <c r="S22" s="84">
        <v>0.5</v>
      </c>
      <c r="T22" s="84">
        <v>0.5</v>
      </c>
      <c r="U22" s="84">
        <v>0.5</v>
      </c>
      <c r="V22" s="84">
        <v>0.5</v>
      </c>
      <c r="W22" s="84">
        <v>1</v>
      </c>
      <c r="X22" s="84">
        <v>0.5</v>
      </c>
      <c r="Y22" s="84">
        <v>0.5</v>
      </c>
      <c r="Z22" s="84">
        <v>0.25</v>
      </c>
      <c r="AA22" s="84">
        <v>1</v>
      </c>
      <c r="AB22" s="84">
        <v>1</v>
      </c>
      <c r="AC22" s="84">
        <v>0.75</v>
      </c>
      <c r="AD22" s="84">
        <v>0.5</v>
      </c>
      <c r="AE22" s="84">
        <v>0.5</v>
      </c>
      <c r="AF22" s="84">
        <v>0.25</v>
      </c>
      <c r="AG22" s="84">
        <v>1</v>
      </c>
      <c r="AH22" s="84">
        <v>1</v>
      </c>
      <c r="AI22" s="84">
        <v>0.5</v>
      </c>
      <c r="AJ22" s="84">
        <v>0.5</v>
      </c>
      <c r="AK22" s="84">
        <v>0.5</v>
      </c>
      <c r="AL22" s="84">
        <v>1</v>
      </c>
      <c r="AM22" s="84">
        <v>0.25</v>
      </c>
      <c r="AN22" s="84">
        <v>0.5</v>
      </c>
      <c r="AO22" s="84">
        <v>0.75</v>
      </c>
      <c r="AP22" s="84">
        <v>0.75</v>
      </c>
      <c r="AQ22" s="84">
        <v>1</v>
      </c>
      <c r="AR22" s="84">
        <v>0.75</v>
      </c>
      <c r="AS22" s="84">
        <v>0.75</v>
      </c>
      <c r="AT22" s="84">
        <v>0.75</v>
      </c>
      <c r="AU22" s="84">
        <v>1</v>
      </c>
      <c r="AV22" s="84">
        <v>1</v>
      </c>
      <c r="AW22" s="84">
        <v>0.5</v>
      </c>
      <c r="AX22" s="84">
        <v>0.75</v>
      </c>
      <c r="AY22" s="84">
        <v>0.25</v>
      </c>
      <c r="AZ22" s="84">
        <v>0.25</v>
      </c>
      <c r="BA22" s="84">
        <v>1</v>
      </c>
      <c r="BB22" s="84">
        <v>1</v>
      </c>
      <c r="BC22" s="84">
        <v>1</v>
      </c>
      <c r="BD22" s="84">
        <v>1</v>
      </c>
      <c r="BE22" s="84">
        <v>1</v>
      </c>
      <c r="BF22" s="84">
        <v>0.5</v>
      </c>
      <c r="BG22" s="84">
        <v>0.5</v>
      </c>
      <c r="BH22" s="84">
        <v>0.5</v>
      </c>
      <c r="BI22" s="84">
        <v>0.75</v>
      </c>
      <c r="BJ22" s="84">
        <v>0.5</v>
      </c>
      <c r="BK22" s="84">
        <v>1</v>
      </c>
      <c r="BL22" s="84">
        <v>1</v>
      </c>
      <c r="BM22" s="84">
        <v>0.5</v>
      </c>
      <c r="BN22" s="84">
        <v>0.75</v>
      </c>
      <c r="BO22" s="84">
        <v>0.5</v>
      </c>
      <c r="BP22" s="84">
        <v>1</v>
      </c>
      <c r="BQ22" s="84">
        <v>0.5</v>
      </c>
      <c r="BR22" s="84">
        <v>0.75</v>
      </c>
      <c r="BS22" s="84">
        <v>0.25</v>
      </c>
      <c r="BT22" s="84">
        <v>0.5</v>
      </c>
      <c r="BU22" s="84">
        <v>1</v>
      </c>
      <c r="BV22" s="84">
        <v>1</v>
      </c>
      <c r="BW22" s="84">
        <v>0.75</v>
      </c>
      <c r="BX22" s="84">
        <v>0.25</v>
      </c>
      <c r="BY22" s="84">
        <v>0.25</v>
      </c>
      <c r="BZ22" s="84">
        <v>1</v>
      </c>
      <c r="CA22" s="84">
        <v>0.5</v>
      </c>
      <c r="CB22" s="84">
        <v>0.5</v>
      </c>
      <c r="CC22" s="84">
        <v>0.5</v>
      </c>
      <c r="CD22" s="84">
        <v>1</v>
      </c>
      <c r="CE22" s="84">
        <v>1</v>
      </c>
      <c r="CF22" s="84">
        <v>0.75</v>
      </c>
      <c r="CG22" s="84">
        <v>1</v>
      </c>
      <c r="CH22" s="84">
        <v>0.75</v>
      </c>
      <c r="CI22" s="84">
        <v>1</v>
      </c>
      <c r="CJ22" s="84">
        <v>1</v>
      </c>
      <c r="CK22" s="84">
        <v>0.75</v>
      </c>
      <c r="CL22" s="84">
        <v>0.5</v>
      </c>
      <c r="CM22" s="84">
        <v>0.5</v>
      </c>
      <c r="CN22" s="84">
        <v>1</v>
      </c>
      <c r="CO22" s="84">
        <v>1</v>
      </c>
      <c r="CP22" s="84">
        <v>1</v>
      </c>
      <c r="CQ22" s="84">
        <v>1</v>
      </c>
      <c r="CR22" s="84">
        <v>1</v>
      </c>
      <c r="CS22" s="84">
        <v>1</v>
      </c>
      <c r="CT22" s="84">
        <v>0.75</v>
      </c>
      <c r="CU22" s="84">
        <v>0.75</v>
      </c>
      <c r="CV22" s="84">
        <v>0.75</v>
      </c>
      <c r="CW22" s="84">
        <v>0.75</v>
      </c>
    </row>
    <row r="23" spans="1:101" ht="18.75" x14ac:dyDescent="0.25">
      <c r="A23" s="84"/>
      <c r="B23" s="77">
        <v>21</v>
      </c>
      <c r="C23" s="84">
        <v>0.25</v>
      </c>
      <c r="D23" s="84">
        <v>0.25</v>
      </c>
      <c r="E23" s="84">
        <v>0</v>
      </c>
      <c r="F23" s="84">
        <v>0</v>
      </c>
      <c r="G23" s="84">
        <v>0.25</v>
      </c>
      <c r="H23" s="84">
        <v>0</v>
      </c>
      <c r="I23" s="84">
        <v>0</v>
      </c>
      <c r="J23" s="84">
        <v>0.25</v>
      </c>
      <c r="K23" s="84">
        <v>0.25</v>
      </c>
      <c r="L23" s="84">
        <v>0.25</v>
      </c>
      <c r="M23" s="84">
        <v>0.5</v>
      </c>
      <c r="N23" s="84">
        <v>0.25</v>
      </c>
      <c r="O23" s="84">
        <v>0</v>
      </c>
      <c r="P23" s="84">
        <v>0.25</v>
      </c>
      <c r="Q23" s="84">
        <v>0.25</v>
      </c>
      <c r="R23" s="84">
        <v>0.75</v>
      </c>
      <c r="S23" s="84">
        <v>0</v>
      </c>
      <c r="T23" s="84">
        <v>0.25</v>
      </c>
      <c r="U23" s="84">
        <v>0</v>
      </c>
      <c r="V23" s="84">
        <v>0</v>
      </c>
      <c r="W23" s="84">
        <v>0.5</v>
      </c>
      <c r="X23" s="84">
        <v>1</v>
      </c>
      <c r="Y23" s="84">
        <v>0.25</v>
      </c>
      <c r="Z23" s="84">
        <v>0</v>
      </c>
      <c r="AA23" s="84">
        <v>0.25</v>
      </c>
      <c r="AB23" s="84">
        <v>0.5</v>
      </c>
      <c r="AC23" s="84">
        <v>0</v>
      </c>
      <c r="AD23" s="84">
        <v>0</v>
      </c>
      <c r="AE23" s="84">
        <v>0</v>
      </c>
      <c r="AF23" s="84">
        <v>0</v>
      </c>
      <c r="AG23" s="84">
        <v>0</v>
      </c>
      <c r="AH23" s="84">
        <v>0</v>
      </c>
      <c r="AI23" s="84">
        <v>0</v>
      </c>
      <c r="AJ23" s="84">
        <v>0</v>
      </c>
      <c r="AK23" s="84">
        <v>0</v>
      </c>
      <c r="AL23" s="84">
        <v>0.25</v>
      </c>
      <c r="AM23" s="84">
        <v>0</v>
      </c>
      <c r="AN23" s="84">
        <v>0</v>
      </c>
      <c r="AO23" s="84">
        <v>0</v>
      </c>
      <c r="AP23" s="84">
        <v>0</v>
      </c>
      <c r="AQ23" s="84">
        <v>0.25</v>
      </c>
      <c r="AR23" s="84">
        <v>0</v>
      </c>
      <c r="AS23" s="84">
        <v>0</v>
      </c>
      <c r="AT23" s="84">
        <v>0</v>
      </c>
      <c r="AU23" s="84">
        <v>0</v>
      </c>
      <c r="AV23" s="84">
        <v>0.5</v>
      </c>
      <c r="AW23" s="84">
        <v>0</v>
      </c>
      <c r="AX23" s="84">
        <v>0</v>
      </c>
      <c r="AY23" s="84">
        <v>0</v>
      </c>
      <c r="AZ23" s="84">
        <v>0</v>
      </c>
      <c r="BA23" s="84">
        <v>0.5</v>
      </c>
      <c r="BB23" s="84">
        <v>0.25</v>
      </c>
      <c r="BC23" s="84">
        <v>0.5</v>
      </c>
      <c r="BD23" s="84">
        <v>0.5</v>
      </c>
      <c r="BE23" s="84">
        <v>0.25</v>
      </c>
      <c r="BF23" s="84">
        <v>0</v>
      </c>
      <c r="BG23" s="84">
        <v>0</v>
      </c>
      <c r="BH23" s="84">
        <v>0</v>
      </c>
      <c r="BI23" s="84">
        <v>0</v>
      </c>
      <c r="BJ23" s="84">
        <v>0</v>
      </c>
      <c r="BK23" s="84">
        <v>0.25</v>
      </c>
      <c r="BL23" s="84">
        <v>0.25</v>
      </c>
      <c r="BM23" s="84">
        <v>0</v>
      </c>
      <c r="BN23" s="84">
        <v>0</v>
      </c>
      <c r="BO23" s="84">
        <v>0</v>
      </c>
      <c r="BP23" s="84">
        <v>0.75</v>
      </c>
      <c r="BQ23" s="84">
        <v>0</v>
      </c>
      <c r="BR23" s="84">
        <v>0.25</v>
      </c>
      <c r="BS23" s="84">
        <v>0</v>
      </c>
      <c r="BT23" s="84">
        <v>0.25</v>
      </c>
      <c r="BU23" s="84">
        <v>0.75</v>
      </c>
      <c r="BV23" s="84">
        <v>0.5</v>
      </c>
      <c r="BW23" s="84">
        <v>0.25</v>
      </c>
      <c r="BX23" s="84">
        <v>0</v>
      </c>
      <c r="BY23" s="84">
        <v>0</v>
      </c>
      <c r="BZ23" s="84">
        <v>1</v>
      </c>
      <c r="CA23" s="84">
        <v>0</v>
      </c>
      <c r="CB23" s="84">
        <v>0</v>
      </c>
      <c r="CC23" s="84">
        <v>0</v>
      </c>
      <c r="CD23" s="84">
        <v>0.5</v>
      </c>
      <c r="CE23" s="84">
        <v>0.5</v>
      </c>
      <c r="CF23" s="84">
        <v>0.25</v>
      </c>
      <c r="CG23" s="84">
        <v>0.25</v>
      </c>
      <c r="CH23" s="84">
        <v>0.25</v>
      </c>
      <c r="CI23" s="84">
        <v>0.5</v>
      </c>
      <c r="CJ23" s="84">
        <v>0.25</v>
      </c>
      <c r="CK23" s="84">
        <v>0</v>
      </c>
      <c r="CL23" s="84">
        <v>0.25</v>
      </c>
      <c r="CM23" s="84">
        <v>0</v>
      </c>
      <c r="CN23" s="84">
        <v>1</v>
      </c>
      <c r="CO23" s="84">
        <v>0.75</v>
      </c>
      <c r="CP23" s="84">
        <v>0.5</v>
      </c>
      <c r="CQ23" s="84">
        <v>0.5</v>
      </c>
      <c r="CR23" s="84">
        <v>0.5</v>
      </c>
      <c r="CS23" s="84">
        <v>0.25</v>
      </c>
      <c r="CT23" s="84">
        <v>0</v>
      </c>
      <c r="CU23" s="84">
        <v>0</v>
      </c>
      <c r="CV23" s="84">
        <v>0</v>
      </c>
      <c r="CW23" s="84">
        <v>0.25</v>
      </c>
    </row>
    <row r="24" spans="1:101" ht="18.75" x14ac:dyDescent="0.25">
      <c r="A24" s="84"/>
      <c r="B24" s="77">
        <v>22</v>
      </c>
      <c r="C24" s="84">
        <v>0</v>
      </c>
      <c r="D24" s="84">
        <v>0</v>
      </c>
      <c r="E24" s="84">
        <v>0</v>
      </c>
      <c r="F24" s="84">
        <v>0</v>
      </c>
      <c r="G24" s="84">
        <v>0.25</v>
      </c>
      <c r="H24" s="84">
        <v>0</v>
      </c>
      <c r="I24" s="84">
        <v>0.25</v>
      </c>
      <c r="J24" s="84">
        <v>0</v>
      </c>
      <c r="K24" s="84">
        <v>0</v>
      </c>
      <c r="L24" s="84">
        <v>0</v>
      </c>
      <c r="M24" s="84">
        <v>0.5</v>
      </c>
      <c r="N24" s="84">
        <v>0.25</v>
      </c>
      <c r="O24" s="84">
        <v>0.25</v>
      </c>
      <c r="P24" s="84">
        <v>0.25</v>
      </c>
      <c r="Q24" s="84">
        <v>0.25</v>
      </c>
      <c r="R24" s="84">
        <v>0.5</v>
      </c>
      <c r="S24" s="84">
        <v>0.25</v>
      </c>
      <c r="T24" s="84">
        <v>0.25</v>
      </c>
      <c r="U24" s="84">
        <v>0.25</v>
      </c>
      <c r="V24" s="84">
        <v>0.25</v>
      </c>
      <c r="W24" s="84">
        <v>0.5</v>
      </c>
      <c r="X24" s="84">
        <v>0.25</v>
      </c>
      <c r="Y24" s="84">
        <v>1</v>
      </c>
      <c r="Z24" s="84">
        <v>0.25</v>
      </c>
      <c r="AA24" s="84">
        <v>0.25</v>
      </c>
      <c r="AB24" s="84">
        <v>0.5</v>
      </c>
      <c r="AC24" s="84">
        <v>0</v>
      </c>
      <c r="AD24" s="84">
        <v>0</v>
      </c>
      <c r="AE24" s="84">
        <v>0</v>
      </c>
      <c r="AF24" s="84">
        <v>0.25</v>
      </c>
      <c r="AG24" s="84">
        <v>0</v>
      </c>
      <c r="AH24" s="84">
        <v>0</v>
      </c>
      <c r="AI24" s="84">
        <v>0</v>
      </c>
      <c r="AJ24" s="84">
        <v>0</v>
      </c>
      <c r="AK24" s="84">
        <v>0</v>
      </c>
      <c r="AL24" s="84">
        <v>0.25</v>
      </c>
      <c r="AM24" s="84">
        <v>0</v>
      </c>
      <c r="AN24" s="84">
        <v>0</v>
      </c>
      <c r="AO24" s="84">
        <v>0</v>
      </c>
      <c r="AP24" s="84">
        <v>0</v>
      </c>
      <c r="AQ24" s="84">
        <v>0</v>
      </c>
      <c r="AR24" s="84">
        <v>0</v>
      </c>
      <c r="AS24" s="84">
        <v>0</v>
      </c>
      <c r="AT24" s="84">
        <v>0</v>
      </c>
      <c r="AU24" s="84">
        <v>0</v>
      </c>
      <c r="AV24" s="84">
        <v>0.5</v>
      </c>
      <c r="AW24" s="84">
        <v>0</v>
      </c>
      <c r="AX24" s="84">
        <v>0</v>
      </c>
      <c r="AY24" s="84">
        <v>0</v>
      </c>
      <c r="AZ24" s="84">
        <v>0</v>
      </c>
      <c r="BA24" s="84">
        <v>0.25</v>
      </c>
      <c r="BB24" s="84">
        <v>0.25</v>
      </c>
      <c r="BC24" s="84">
        <v>0.5</v>
      </c>
      <c r="BD24" s="84">
        <v>0.5</v>
      </c>
      <c r="BE24" s="84">
        <v>0.25</v>
      </c>
      <c r="BF24" s="84">
        <v>0</v>
      </c>
      <c r="BG24" s="84">
        <v>0</v>
      </c>
      <c r="BH24" s="84">
        <v>0</v>
      </c>
      <c r="BI24" s="84">
        <v>0</v>
      </c>
      <c r="BJ24" s="84">
        <v>0</v>
      </c>
      <c r="BK24" s="84">
        <v>0.25</v>
      </c>
      <c r="BL24" s="84">
        <v>0</v>
      </c>
      <c r="BM24" s="84">
        <v>0</v>
      </c>
      <c r="BN24" s="84">
        <v>0</v>
      </c>
      <c r="BO24" s="84">
        <v>0</v>
      </c>
      <c r="BP24" s="84">
        <v>1</v>
      </c>
      <c r="BQ24" s="84">
        <v>0</v>
      </c>
      <c r="BR24" s="84">
        <v>0.25</v>
      </c>
      <c r="BS24" s="84">
        <v>0.25</v>
      </c>
      <c r="BT24" s="84">
        <v>0.25</v>
      </c>
      <c r="BU24" s="84">
        <v>0.75</v>
      </c>
      <c r="BV24" s="84">
        <v>0.5</v>
      </c>
      <c r="BW24" s="84">
        <v>0.25</v>
      </c>
      <c r="BX24" s="84">
        <v>0.25</v>
      </c>
      <c r="BY24" s="84">
        <v>0.25</v>
      </c>
      <c r="BZ24" s="84">
        <v>1</v>
      </c>
      <c r="CA24" s="84">
        <v>0.25</v>
      </c>
      <c r="CB24" s="84">
        <v>0.25</v>
      </c>
      <c r="CC24" s="84">
        <v>0</v>
      </c>
      <c r="CD24" s="84">
        <v>0.25</v>
      </c>
      <c r="CE24" s="84">
        <v>0.5</v>
      </c>
      <c r="CF24" s="84">
        <v>0.25</v>
      </c>
      <c r="CG24" s="84">
        <v>0.25</v>
      </c>
      <c r="CH24" s="84">
        <v>0.25</v>
      </c>
      <c r="CI24" s="84">
        <v>0.25</v>
      </c>
      <c r="CJ24" s="84">
        <v>0.25</v>
      </c>
      <c r="CK24" s="84">
        <v>0</v>
      </c>
      <c r="CL24" s="84">
        <v>0.25</v>
      </c>
      <c r="CM24" s="84">
        <v>0.25</v>
      </c>
      <c r="CN24" s="84">
        <v>1</v>
      </c>
      <c r="CO24" s="84">
        <v>0.75</v>
      </c>
      <c r="CP24" s="84">
        <v>0.75</v>
      </c>
      <c r="CQ24" s="84">
        <v>0.5</v>
      </c>
      <c r="CR24" s="84">
        <v>0.75</v>
      </c>
      <c r="CS24" s="84">
        <v>0.25</v>
      </c>
      <c r="CT24" s="84">
        <v>0</v>
      </c>
      <c r="CU24" s="84">
        <v>0</v>
      </c>
      <c r="CV24" s="84">
        <v>0</v>
      </c>
      <c r="CW24" s="84">
        <v>0.25</v>
      </c>
    </row>
    <row r="25" spans="1:101" ht="18.75" x14ac:dyDescent="0.25">
      <c r="A25" s="84"/>
      <c r="B25" s="77">
        <v>23</v>
      </c>
      <c r="C25" s="84">
        <v>0</v>
      </c>
      <c r="D25" s="84">
        <v>0</v>
      </c>
      <c r="E25" s="84">
        <v>0</v>
      </c>
      <c r="F25" s="84">
        <v>0</v>
      </c>
      <c r="G25" s="84">
        <v>0.25</v>
      </c>
      <c r="H25" s="84">
        <v>0</v>
      </c>
      <c r="I25" s="84">
        <v>0</v>
      </c>
      <c r="J25" s="84">
        <v>0</v>
      </c>
      <c r="K25" s="84">
        <v>0</v>
      </c>
      <c r="L25" s="84">
        <v>0</v>
      </c>
      <c r="M25" s="84">
        <v>0.5</v>
      </c>
      <c r="N25" s="84">
        <v>0.25</v>
      </c>
      <c r="O25" s="84">
        <v>0.25</v>
      </c>
      <c r="P25" s="84">
        <v>0.25</v>
      </c>
      <c r="Q25" s="84">
        <v>0.25</v>
      </c>
      <c r="R25" s="84">
        <v>0.5</v>
      </c>
      <c r="S25" s="84">
        <v>0.25</v>
      </c>
      <c r="T25" s="84">
        <v>0.25</v>
      </c>
      <c r="U25" s="84">
        <v>0</v>
      </c>
      <c r="V25" s="84">
        <v>0.25</v>
      </c>
      <c r="W25" s="84">
        <v>0.25</v>
      </c>
      <c r="X25" s="84">
        <v>0</v>
      </c>
      <c r="Y25" s="84">
        <v>0.25</v>
      </c>
      <c r="Z25" s="84">
        <v>1</v>
      </c>
      <c r="AA25" s="84">
        <v>0.25</v>
      </c>
      <c r="AB25" s="84">
        <v>0.5</v>
      </c>
      <c r="AC25" s="84">
        <v>0</v>
      </c>
      <c r="AD25" s="84">
        <v>0.25</v>
      </c>
      <c r="AE25" s="84">
        <v>0</v>
      </c>
      <c r="AF25" s="84">
        <v>0.25</v>
      </c>
      <c r="AG25" s="84">
        <v>0</v>
      </c>
      <c r="AH25" s="84">
        <v>0</v>
      </c>
      <c r="AI25" s="84">
        <v>0</v>
      </c>
      <c r="AJ25" s="84">
        <v>0</v>
      </c>
      <c r="AK25" s="84">
        <v>0</v>
      </c>
      <c r="AL25" s="84">
        <v>0.25</v>
      </c>
      <c r="AM25" s="84">
        <v>0</v>
      </c>
      <c r="AN25" s="84">
        <v>0.25</v>
      </c>
      <c r="AO25" s="84">
        <v>0</v>
      </c>
      <c r="AP25" s="84">
        <v>0</v>
      </c>
      <c r="AQ25" s="84">
        <v>0</v>
      </c>
      <c r="AR25" s="84">
        <v>0</v>
      </c>
      <c r="AS25" s="84">
        <v>0</v>
      </c>
      <c r="AT25" s="84">
        <v>0</v>
      </c>
      <c r="AU25" s="84">
        <v>0</v>
      </c>
      <c r="AV25" s="84">
        <v>0.25</v>
      </c>
      <c r="AW25" s="84">
        <v>0</v>
      </c>
      <c r="AX25" s="84">
        <v>0</v>
      </c>
      <c r="AY25" s="84">
        <v>0</v>
      </c>
      <c r="AZ25" s="84">
        <v>0.25</v>
      </c>
      <c r="BA25" s="84">
        <v>0.25</v>
      </c>
      <c r="BB25" s="84">
        <v>0.25</v>
      </c>
      <c r="BC25" s="84">
        <v>0.5</v>
      </c>
      <c r="BD25" s="84">
        <v>0.5</v>
      </c>
      <c r="BE25" s="84">
        <v>0.25</v>
      </c>
      <c r="BF25" s="84">
        <v>0</v>
      </c>
      <c r="BG25" s="84">
        <v>0</v>
      </c>
      <c r="BH25" s="84">
        <v>0</v>
      </c>
      <c r="BI25" s="84">
        <v>0</v>
      </c>
      <c r="BJ25" s="84">
        <v>0</v>
      </c>
      <c r="BK25" s="84">
        <v>0</v>
      </c>
      <c r="BL25" s="84">
        <v>0</v>
      </c>
      <c r="BM25" s="84">
        <v>0</v>
      </c>
      <c r="BN25" s="84">
        <v>0</v>
      </c>
      <c r="BO25" s="84">
        <v>0</v>
      </c>
      <c r="BP25" s="84">
        <v>1</v>
      </c>
      <c r="BQ25" s="84">
        <v>0</v>
      </c>
      <c r="BR25" s="84">
        <v>0.25</v>
      </c>
      <c r="BS25" s="84">
        <v>0.25</v>
      </c>
      <c r="BT25" s="84">
        <v>0.25</v>
      </c>
      <c r="BU25" s="84">
        <v>0.75</v>
      </c>
      <c r="BV25" s="84">
        <v>0.5</v>
      </c>
      <c r="BW25" s="84">
        <v>0.25</v>
      </c>
      <c r="BX25" s="84">
        <v>0.25</v>
      </c>
      <c r="BY25" s="84">
        <v>0.25</v>
      </c>
      <c r="BZ25" s="84">
        <v>1</v>
      </c>
      <c r="CA25" s="84">
        <v>0.25</v>
      </c>
      <c r="CB25" s="84">
        <v>0.25</v>
      </c>
      <c r="CC25" s="84">
        <v>0</v>
      </c>
      <c r="CD25" s="84">
        <v>0.25</v>
      </c>
      <c r="CE25" s="84">
        <v>0.5</v>
      </c>
      <c r="CF25" s="84">
        <v>0.25</v>
      </c>
      <c r="CG25" s="84">
        <v>0</v>
      </c>
      <c r="CH25" s="84">
        <v>0.25</v>
      </c>
      <c r="CI25" s="84">
        <v>0.25</v>
      </c>
      <c r="CJ25" s="84">
        <v>0.25</v>
      </c>
      <c r="CK25" s="84">
        <v>0</v>
      </c>
      <c r="CL25" s="84">
        <v>0.25</v>
      </c>
      <c r="CM25" s="84">
        <v>0</v>
      </c>
      <c r="CN25" s="84">
        <v>1</v>
      </c>
      <c r="CO25" s="84">
        <v>0.75</v>
      </c>
      <c r="CP25" s="84">
        <v>0.75</v>
      </c>
      <c r="CQ25" s="84">
        <v>0.5</v>
      </c>
      <c r="CR25" s="84">
        <v>0.75</v>
      </c>
      <c r="CS25" s="84">
        <v>0.25</v>
      </c>
      <c r="CT25" s="84">
        <v>0</v>
      </c>
      <c r="CU25" s="84">
        <v>0</v>
      </c>
      <c r="CV25" s="84">
        <v>0</v>
      </c>
      <c r="CW25" s="84">
        <v>0.25</v>
      </c>
    </row>
    <row r="26" spans="1:101" ht="18.75" x14ac:dyDescent="0.25">
      <c r="A26" s="84"/>
      <c r="B26" s="77">
        <v>24</v>
      </c>
      <c r="C26" s="84">
        <v>0.5</v>
      </c>
      <c r="D26" s="84">
        <v>0.5</v>
      </c>
      <c r="E26" s="84">
        <v>0.25</v>
      </c>
      <c r="F26" s="84">
        <v>0.25</v>
      </c>
      <c r="G26" s="84">
        <v>0.5</v>
      </c>
      <c r="H26" s="84">
        <v>0</v>
      </c>
      <c r="I26" s="84">
        <v>0.25</v>
      </c>
      <c r="J26" s="84">
        <v>0.25</v>
      </c>
      <c r="K26" s="84">
        <v>0.25</v>
      </c>
      <c r="L26" s="84">
        <v>0.25</v>
      </c>
      <c r="M26" s="84">
        <v>1</v>
      </c>
      <c r="N26" s="84">
        <v>0.5</v>
      </c>
      <c r="O26" s="84">
        <v>0.25</v>
      </c>
      <c r="P26" s="84">
        <v>0.5</v>
      </c>
      <c r="Q26" s="84">
        <v>0.5</v>
      </c>
      <c r="R26" s="84">
        <v>1</v>
      </c>
      <c r="S26" s="84">
        <v>0.25</v>
      </c>
      <c r="T26" s="84">
        <v>0.25</v>
      </c>
      <c r="U26" s="84">
        <v>0.25</v>
      </c>
      <c r="V26" s="84">
        <v>0.5</v>
      </c>
      <c r="W26" s="84">
        <v>1</v>
      </c>
      <c r="X26" s="84">
        <v>0.25</v>
      </c>
      <c r="Y26" s="84">
        <v>0.25</v>
      </c>
      <c r="Z26" s="84">
        <v>0.25</v>
      </c>
      <c r="AA26" s="84">
        <v>1</v>
      </c>
      <c r="AB26" s="84">
        <v>0.75</v>
      </c>
      <c r="AC26" s="84">
        <v>0.25</v>
      </c>
      <c r="AD26" s="84">
        <v>0.5</v>
      </c>
      <c r="AE26" s="84">
        <v>0.25</v>
      </c>
      <c r="AF26" s="84">
        <v>0.25</v>
      </c>
      <c r="AG26" s="84">
        <v>0.25</v>
      </c>
      <c r="AH26" s="84">
        <v>0</v>
      </c>
      <c r="AI26" s="84">
        <v>0</v>
      </c>
      <c r="AJ26" s="84">
        <v>0.25</v>
      </c>
      <c r="AK26" s="84">
        <v>0</v>
      </c>
      <c r="AL26" s="84">
        <v>0.5</v>
      </c>
      <c r="AM26" s="84">
        <v>0.25</v>
      </c>
      <c r="AN26" s="84">
        <v>0.25</v>
      </c>
      <c r="AO26" s="84">
        <v>0.25</v>
      </c>
      <c r="AP26" s="84">
        <v>0.25</v>
      </c>
      <c r="AQ26" s="84">
        <v>0.5</v>
      </c>
      <c r="AR26" s="84">
        <v>0</v>
      </c>
      <c r="AS26" s="84">
        <v>0.25</v>
      </c>
      <c r="AT26" s="84">
        <v>0</v>
      </c>
      <c r="AU26" s="84">
        <v>0.25</v>
      </c>
      <c r="AV26" s="84">
        <v>0.75</v>
      </c>
      <c r="AW26" s="84">
        <v>0.25</v>
      </c>
      <c r="AX26" s="84">
        <v>0.25</v>
      </c>
      <c r="AY26" s="84">
        <v>0.25</v>
      </c>
      <c r="AZ26" s="84">
        <v>0.25</v>
      </c>
      <c r="BA26" s="84">
        <v>0.75</v>
      </c>
      <c r="BB26" s="84">
        <v>0.75</v>
      </c>
      <c r="BC26" s="84">
        <v>0.75</v>
      </c>
      <c r="BD26" s="84">
        <v>1</v>
      </c>
      <c r="BE26" s="84">
        <v>0.75</v>
      </c>
      <c r="BF26" s="84">
        <v>0.25</v>
      </c>
      <c r="BG26" s="84">
        <v>0.25</v>
      </c>
      <c r="BH26" s="84">
        <v>0.25</v>
      </c>
      <c r="BI26" s="84">
        <v>0.25</v>
      </c>
      <c r="BJ26" s="84">
        <v>0.25</v>
      </c>
      <c r="BK26" s="84">
        <v>0.5</v>
      </c>
      <c r="BL26" s="84">
        <v>0.5</v>
      </c>
      <c r="BM26" s="84">
        <v>0</v>
      </c>
      <c r="BN26" s="84">
        <v>0.25</v>
      </c>
      <c r="BO26" s="84">
        <v>0.25</v>
      </c>
      <c r="BP26" s="84">
        <v>1</v>
      </c>
      <c r="BQ26" s="84">
        <v>0.25</v>
      </c>
      <c r="BR26" s="84">
        <v>0.5</v>
      </c>
      <c r="BS26" s="84">
        <v>0.25</v>
      </c>
      <c r="BT26" s="84">
        <v>0.5</v>
      </c>
      <c r="BU26" s="84">
        <v>1</v>
      </c>
      <c r="BV26" s="84">
        <v>1</v>
      </c>
      <c r="BW26" s="84">
        <v>0.5</v>
      </c>
      <c r="BX26" s="84">
        <v>0.25</v>
      </c>
      <c r="BY26" s="84">
        <v>0.25</v>
      </c>
      <c r="BZ26" s="84">
        <v>1</v>
      </c>
      <c r="CA26" s="84">
        <v>0.25</v>
      </c>
      <c r="CB26" s="84">
        <v>0.25</v>
      </c>
      <c r="CC26" s="84">
        <v>0.25</v>
      </c>
      <c r="CD26" s="84">
        <v>0.75</v>
      </c>
      <c r="CE26" s="84">
        <v>1</v>
      </c>
      <c r="CF26" s="84">
        <v>0.5</v>
      </c>
      <c r="CG26" s="84">
        <v>0.5</v>
      </c>
      <c r="CH26" s="84">
        <v>0.5</v>
      </c>
      <c r="CI26" s="84">
        <v>0.75</v>
      </c>
      <c r="CJ26" s="84">
        <v>0.5</v>
      </c>
      <c r="CK26" s="84">
        <v>0.25</v>
      </c>
      <c r="CL26" s="84">
        <v>0.25</v>
      </c>
      <c r="CM26" s="84">
        <v>0.25</v>
      </c>
      <c r="CN26" s="84">
        <v>1</v>
      </c>
      <c r="CO26" s="84">
        <v>1</v>
      </c>
      <c r="CP26" s="84">
        <v>1</v>
      </c>
      <c r="CQ26" s="84">
        <v>0.75</v>
      </c>
      <c r="CR26" s="84">
        <v>1</v>
      </c>
      <c r="CS26" s="84">
        <v>0.5</v>
      </c>
      <c r="CT26" s="84">
        <v>0.25</v>
      </c>
      <c r="CU26" s="84">
        <v>0.25</v>
      </c>
      <c r="CV26" s="84">
        <v>0.25</v>
      </c>
      <c r="CW26" s="84">
        <v>0.5</v>
      </c>
    </row>
    <row r="27" spans="1:101" ht="18.75" x14ac:dyDescent="0.25">
      <c r="A27" s="84"/>
      <c r="B27" s="77">
        <v>25</v>
      </c>
      <c r="C27" s="84">
        <v>1</v>
      </c>
      <c r="D27" s="84">
        <v>0.75</v>
      </c>
      <c r="E27" s="84">
        <v>0.25</v>
      </c>
      <c r="F27" s="84">
        <v>0.5</v>
      </c>
      <c r="G27" s="84">
        <v>1</v>
      </c>
      <c r="H27" s="84">
        <v>0.25</v>
      </c>
      <c r="I27" s="84">
        <v>0.5</v>
      </c>
      <c r="J27" s="84">
        <v>0.5</v>
      </c>
      <c r="K27" s="84">
        <v>0.5</v>
      </c>
      <c r="L27" s="84">
        <v>0.75</v>
      </c>
      <c r="M27" s="84">
        <v>1</v>
      </c>
      <c r="N27" s="84">
        <v>0.75</v>
      </c>
      <c r="O27" s="84">
        <v>0.5</v>
      </c>
      <c r="P27" s="84">
        <v>0.75</v>
      </c>
      <c r="Q27" s="84">
        <v>0.75</v>
      </c>
      <c r="R27" s="84">
        <v>1</v>
      </c>
      <c r="S27" s="84">
        <v>0.5</v>
      </c>
      <c r="T27" s="84">
        <v>0.5</v>
      </c>
      <c r="U27" s="84">
        <v>0.5</v>
      </c>
      <c r="V27" s="84">
        <v>0.75</v>
      </c>
      <c r="W27" s="84">
        <v>1</v>
      </c>
      <c r="X27" s="84">
        <v>0.5</v>
      </c>
      <c r="Y27" s="84">
        <v>0.5</v>
      </c>
      <c r="Z27" s="84">
        <v>0.5</v>
      </c>
      <c r="AA27" s="84">
        <v>0.75</v>
      </c>
      <c r="AB27" s="84">
        <v>1</v>
      </c>
      <c r="AC27" s="84">
        <v>1</v>
      </c>
      <c r="AD27" s="84">
        <v>0.5</v>
      </c>
      <c r="AE27" s="84">
        <v>0.5</v>
      </c>
      <c r="AF27" s="84">
        <v>0.5</v>
      </c>
      <c r="AG27" s="84">
        <v>0.5</v>
      </c>
      <c r="AH27" s="84">
        <v>0.25</v>
      </c>
      <c r="AI27" s="84">
        <v>0.25</v>
      </c>
      <c r="AJ27" s="84">
        <v>0.5</v>
      </c>
      <c r="AK27" s="84">
        <v>0.25</v>
      </c>
      <c r="AL27" s="84">
        <v>1</v>
      </c>
      <c r="AM27" s="84">
        <v>0.5</v>
      </c>
      <c r="AN27" s="84">
        <v>0.5</v>
      </c>
      <c r="AO27" s="84">
        <v>0.5</v>
      </c>
      <c r="AP27" s="84">
        <v>0.5</v>
      </c>
      <c r="AQ27" s="84">
        <v>0.75</v>
      </c>
      <c r="AR27" s="84">
        <v>0.25</v>
      </c>
      <c r="AS27" s="84">
        <v>0.5</v>
      </c>
      <c r="AT27" s="84">
        <v>0.25</v>
      </c>
      <c r="AU27" s="84">
        <v>0.5</v>
      </c>
      <c r="AV27" s="84">
        <v>1</v>
      </c>
      <c r="AW27" s="84">
        <v>0.5</v>
      </c>
      <c r="AX27" s="84">
        <v>0.5</v>
      </c>
      <c r="AY27" s="84">
        <v>0.5</v>
      </c>
      <c r="AZ27" s="84">
        <v>0.5</v>
      </c>
      <c r="BA27" s="84">
        <v>1</v>
      </c>
      <c r="BB27" s="84">
        <v>1</v>
      </c>
      <c r="BC27" s="84">
        <v>1</v>
      </c>
      <c r="BD27" s="84">
        <v>1</v>
      </c>
      <c r="BE27" s="84">
        <v>1</v>
      </c>
      <c r="BF27" s="84">
        <v>0.5</v>
      </c>
      <c r="BG27" s="84">
        <v>0.5</v>
      </c>
      <c r="BH27" s="84">
        <v>0.5</v>
      </c>
      <c r="BI27" s="84">
        <v>0.25</v>
      </c>
      <c r="BJ27" s="84">
        <v>0.5</v>
      </c>
      <c r="BK27" s="84">
        <v>1</v>
      </c>
      <c r="BL27" s="84">
        <v>0.75</v>
      </c>
      <c r="BM27" s="84">
        <v>0.25</v>
      </c>
      <c r="BN27" s="84">
        <v>0.5</v>
      </c>
      <c r="BO27" s="84">
        <v>0.25</v>
      </c>
      <c r="BP27" s="84">
        <v>1</v>
      </c>
      <c r="BQ27" s="84">
        <v>0.5</v>
      </c>
      <c r="BR27" s="84">
        <v>0.75</v>
      </c>
      <c r="BS27" s="84">
        <v>0.5</v>
      </c>
      <c r="BT27" s="84">
        <v>0.75</v>
      </c>
      <c r="BU27" s="84">
        <v>1</v>
      </c>
      <c r="BV27" s="84">
        <v>1</v>
      </c>
      <c r="BW27" s="84">
        <v>0.75</v>
      </c>
      <c r="BX27" s="84">
        <v>0.5</v>
      </c>
      <c r="BY27" s="84">
        <v>0.5</v>
      </c>
      <c r="BZ27" s="84">
        <v>1</v>
      </c>
      <c r="CA27" s="84">
        <v>0.5</v>
      </c>
      <c r="CB27" s="84">
        <v>0.5</v>
      </c>
      <c r="CC27" s="84">
        <v>0.5</v>
      </c>
      <c r="CD27" s="84">
        <v>1</v>
      </c>
      <c r="CE27" s="84">
        <v>1</v>
      </c>
      <c r="CF27" s="84">
        <v>0.75</v>
      </c>
      <c r="CG27" s="84">
        <v>0.75</v>
      </c>
      <c r="CH27" s="84">
        <v>0.75</v>
      </c>
      <c r="CI27" s="84">
        <v>1</v>
      </c>
      <c r="CJ27" s="84">
        <v>0.75</v>
      </c>
      <c r="CK27" s="84">
        <v>0.5</v>
      </c>
      <c r="CL27" s="84">
        <v>0.75</v>
      </c>
      <c r="CM27" s="84">
        <v>0.5</v>
      </c>
      <c r="CN27" s="84">
        <v>1</v>
      </c>
      <c r="CO27" s="84">
        <v>1</v>
      </c>
      <c r="CP27" s="84">
        <v>1</v>
      </c>
      <c r="CQ27" s="84">
        <v>1</v>
      </c>
      <c r="CR27" s="84">
        <v>1</v>
      </c>
      <c r="CS27" s="84">
        <v>1</v>
      </c>
      <c r="CT27" s="84">
        <v>0.5</v>
      </c>
      <c r="CU27" s="84">
        <v>0.5</v>
      </c>
      <c r="CV27" s="84">
        <v>0.5</v>
      </c>
      <c r="CW27" s="84">
        <v>0.75</v>
      </c>
    </row>
    <row r="28" spans="1:101" ht="18.75" x14ac:dyDescent="0.25">
      <c r="A28" s="84"/>
      <c r="B28" s="77">
        <v>26</v>
      </c>
      <c r="C28" s="84">
        <v>0.5</v>
      </c>
      <c r="D28" s="84">
        <v>0.5</v>
      </c>
      <c r="E28" s="84">
        <v>0.25</v>
      </c>
      <c r="F28" s="84">
        <v>0.25</v>
      </c>
      <c r="G28" s="84">
        <v>0.5</v>
      </c>
      <c r="H28" s="84">
        <v>0.25</v>
      </c>
      <c r="I28" s="84">
        <v>0</v>
      </c>
      <c r="J28" s="84">
        <v>0.25</v>
      </c>
      <c r="K28" s="84">
        <v>0.25</v>
      </c>
      <c r="L28" s="84">
        <v>0.25</v>
      </c>
      <c r="M28" s="84">
        <v>0.75</v>
      </c>
      <c r="N28" s="84">
        <v>0.25</v>
      </c>
      <c r="O28" s="84">
        <v>0</v>
      </c>
      <c r="P28" s="84">
        <v>0</v>
      </c>
      <c r="Q28" s="84">
        <v>0.25</v>
      </c>
      <c r="R28" s="84">
        <v>1</v>
      </c>
      <c r="S28" s="84">
        <v>0</v>
      </c>
      <c r="T28" s="84">
        <v>0</v>
      </c>
      <c r="U28" s="84">
        <v>0</v>
      </c>
      <c r="V28" s="84">
        <v>0</v>
      </c>
      <c r="W28" s="84">
        <v>0.75</v>
      </c>
      <c r="X28" s="84">
        <v>0</v>
      </c>
      <c r="Y28" s="84">
        <v>0</v>
      </c>
      <c r="Z28" s="84">
        <v>0</v>
      </c>
      <c r="AA28" s="84">
        <v>0.25</v>
      </c>
      <c r="AB28" s="84">
        <v>1</v>
      </c>
      <c r="AC28" s="84">
        <v>1</v>
      </c>
      <c r="AD28" s="84">
        <v>0.25</v>
      </c>
      <c r="AE28" s="84">
        <v>0.25</v>
      </c>
      <c r="AF28" s="84">
        <v>0.25</v>
      </c>
      <c r="AG28" s="84">
        <v>0.25</v>
      </c>
      <c r="AH28" s="84">
        <v>0.25</v>
      </c>
      <c r="AI28" s="84">
        <v>0</v>
      </c>
      <c r="AJ28" s="84">
        <v>0</v>
      </c>
      <c r="AK28" s="84">
        <v>0</v>
      </c>
      <c r="AL28" s="84">
        <v>0.5</v>
      </c>
      <c r="AM28" s="84">
        <v>0</v>
      </c>
      <c r="AN28" s="84">
        <v>0</v>
      </c>
      <c r="AO28" s="84">
        <v>0</v>
      </c>
      <c r="AP28" s="84">
        <v>0.25</v>
      </c>
      <c r="AQ28" s="84">
        <v>0.25</v>
      </c>
      <c r="AR28" s="84">
        <v>0.25</v>
      </c>
      <c r="AS28" s="84">
        <v>0.25</v>
      </c>
      <c r="AT28" s="84">
        <v>0</v>
      </c>
      <c r="AU28" s="84">
        <v>0.25</v>
      </c>
      <c r="AV28" s="84">
        <v>0.5</v>
      </c>
      <c r="AW28" s="84">
        <v>0</v>
      </c>
      <c r="AX28" s="84">
        <v>0.25</v>
      </c>
      <c r="AY28" s="84">
        <v>0</v>
      </c>
      <c r="AZ28" s="84">
        <v>0</v>
      </c>
      <c r="BA28" s="84">
        <v>0.75</v>
      </c>
      <c r="BB28" s="84">
        <v>0.5</v>
      </c>
      <c r="BC28" s="84">
        <v>0.5</v>
      </c>
      <c r="BD28" s="84">
        <v>0.75</v>
      </c>
      <c r="BE28" s="84">
        <v>0.5</v>
      </c>
      <c r="BF28" s="84">
        <v>0</v>
      </c>
      <c r="BG28" s="84">
        <v>0</v>
      </c>
      <c r="BH28" s="84">
        <v>0</v>
      </c>
      <c r="BI28" s="84">
        <v>0.25</v>
      </c>
      <c r="BJ28" s="84">
        <v>0</v>
      </c>
      <c r="BK28" s="84">
        <v>0.5</v>
      </c>
      <c r="BL28" s="84">
        <v>0.5</v>
      </c>
      <c r="BM28" s="84">
        <v>0</v>
      </c>
      <c r="BN28" s="84">
        <v>0</v>
      </c>
      <c r="BO28" s="84">
        <v>0</v>
      </c>
      <c r="BP28" s="84">
        <v>0.75</v>
      </c>
      <c r="BQ28" s="84">
        <v>0</v>
      </c>
      <c r="BR28" s="84">
        <v>0.25</v>
      </c>
      <c r="BS28" s="84">
        <v>0</v>
      </c>
      <c r="BT28" s="84">
        <v>0</v>
      </c>
      <c r="BU28" s="84">
        <v>1</v>
      </c>
      <c r="BV28" s="84">
        <v>0.75</v>
      </c>
      <c r="BW28" s="84">
        <v>0.25</v>
      </c>
      <c r="BX28" s="84">
        <v>0</v>
      </c>
      <c r="BY28" s="84">
        <v>0</v>
      </c>
      <c r="BZ28" s="84">
        <v>1</v>
      </c>
      <c r="CA28" s="84">
        <v>0</v>
      </c>
      <c r="CB28" s="84">
        <v>0</v>
      </c>
      <c r="CC28" s="84">
        <v>0</v>
      </c>
      <c r="CD28" s="84">
        <v>0.75</v>
      </c>
      <c r="CE28" s="84">
        <v>0.75</v>
      </c>
      <c r="CF28" s="84">
        <v>0.25</v>
      </c>
      <c r="CG28" s="84">
        <v>0.25</v>
      </c>
      <c r="CH28" s="84">
        <v>0.25</v>
      </c>
      <c r="CI28" s="84">
        <v>0.75</v>
      </c>
      <c r="CJ28" s="84">
        <v>0.25</v>
      </c>
      <c r="CK28" s="84">
        <v>0.25</v>
      </c>
      <c r="CL28" s="84">
        <v>0</v>
      </c>
      <c r="CM28" s="84">
        <v>0</v>
      </c>
      <c r="CN28" s="84">
        <v>1</v>
      </c>
      <c r="CO28" s="84">
        <v>1</v>
      </c>
      <c r="CP28" s="84">
        <v>0.5</v>
      </c>
      <c r="CQ28" s="84">
        <v>0.5</v>
      </c>
      <c r="CR28" s="84">
        <v>0.75</v>
      </c>
      <c r="CS28" s="84">
        <v>0.25</v>
      </c>
      <c r="CT28" s="84">
        <v>0.25</v>
      </c>
      <c r="CU28" s="84">
        <v>0.25</v>
      </c>
      <c r="CV28" s="84">
        <v>0.25</v>
      </c>
      <c r="CW28" s="84">
        <v>0.25</v>
      </c>
    </row>
    <row r="29" spans="1:101" ht="18.75" x14ac:dyDescent="0.25">
      <c r="A29" s="84"/>
      <c r="B29" s="77">
        <v>27</v>
      </c>
      <c r="C29" s="84">
        <v>0.25</v>
      </c>
      <c r="D29" s="84">
        <v>0.25</v>
      </c>
      <c r="E29" s="84">
        <v>0</v>
      </c>
      <c r="F29" s="84">
        <v>0.25</v>
      </c>
      <c r="G29" s="84">
        <v>0.5</v>
      </c>
      <c r="H29" s="84">
        <v>0</v>
      </c>
      <c r="I29" s="84">
        <v>0.25</v>
      </c>
      <c r="J29" s="84">
        <v>0.25</v>
      </c>
      <c r="K29" s="84">
        <v>0.25</v>
      </c>
      <c r="L29" s="84">
        <v>0.25</v>
      </c>
      <c r="M29" s="84">
        <v>0.75</v>
      </c>
      <c r="N29" s="84">
        <v>0.25</v>
      </c>
      <c r="O29" s="84">
        <v>0.25</v>
      </c>
      <c r="P29" s="84">
        <v>0.25</v>
      </c>
      <c r="Q29" s="84">
        <v>0.25</v>
      </c>
      <c r="R29" s="84">
        <v>0.75</v>
      </c>
      <c r="S29" s="84">
        <v>0.25</v>
      </c>
      <c r="T29" s="84">
        <v>0.25</v>
      </c>
      <c r="U29" s="84">
        <v>0.25</v>
      </c>
      <c r="V29" s="84">
        <v>0.25</v>
      </c>
      <c r="W29" s="84">
        <v>0.5</v>
      </c>
      <c r="X29" s="84">
        <v>0</v>
      </c>
      <c r="Y29" s="84">
        <v>0</v>
      </c>
      <c r="Z29" s="84">
        <v>0.25</v>
      </c>
      <c r="AA29" s="84">
        <v>0.5</v>
      </c>
      <c r="AB29" s="84">
        <v>0.5</v>
      </c>
      <c r="AC29" s="84">
        <v>0.25</v>
      </c>
      <c r="AD29" s="84">
        <v>1</v>
      </c>
      <c r="AE29" s="84">
        <v>0.25</v>
      </c>
      <c r="AF29" s="84">
        <v>0.25</v>
      </c>
      <c r="AG29" s="84">
        <v>0</v>
      </c>
      <c r="AH29" s="84">
        <v>0</v>
      </c>
      <c r="AI29" s="84">
        <v>0</v>
      </c>
      <c r="AJ29" s="84">
        <v>0</v>
      </c>
      <c r="AK29" s="84">
        <v>0</v>
      </c>
      <c r="AL29" s="84">
        <v>0.5</v>
      </c>
      <c r="AM29" s="84">
        <v>0</v>
      </c>
      <c r="AN29" s="84">
        <v>0.25</v>
      </c>
      <c r="AO29" s="84">
        <v>0</v>
      </c>
      <c r="AP29" s="84">
        <v>0.25</v>
      </c>
      <c r="AQ29" s="84">
        <v>0.25</v>
      </c>
      <c r="AR29" s="84">
        <v>0</v>
      </c>
      <c r="AS29" s="84">
        <v>0</v>
      </c>
      <c r="AT29" s="84">
        <v>0</v>
      </c>
      <c r="AU29" s="84">
        <v>0</v>
      </c>
      <c r="AV29" s="84">
        <v>0.5</v>
      </c>
      <c r="AW29" s="84">
        <v>0</v>
      </c>
      <c r="AX29" s="84">
        <v>0</v>
      </c>
      <c r="AY29" s="84">
        <v>0</v>
      </c>
      <c r="AZ29" s="84">
        <v>0</v>
      </c>
      <c r="BA29" s="84">
        <v>0.5</v>
      </c>
      <c r="BB29" s="84">
        <v>0.5</v>
      </c>
      <c r="BC29" s="84">
        <v>0.5</v>
      </c>
      <c r="BD29" s="84">
        <v>0.75</v>
      </c>
      <c r="BE29" s="84">
        <v>0.5</v>
      </c>
      <c r="BF29" s="84">
        <v>0</v>
      </c>
      <c r="BG29" s="84">
        <v>0.25</v>
      </c>
      <c r="BH29" s="84">
        <v>0</v>
      </c>
      <c r="BI29" s="84">
        <v>0</v>
      </c>
      <c r="BJ29" s="84">
        <v>0</v>
      </c>
      <c r="BK29" s="84">
        <v>0.25</v>
      </c>
      <c r="BL29" s="84">
        <v>0.25</v>
      </c>
      <c r="BM29" s="84">
        <v>0</v>
      </c>
      <c r="BN29" s="84">
        <v>0</v>
      </c>
      <c r="BO29" s="84">
        <v>0</v>
      </c>
      <c r="BP29" s="84">
        <v>1</v>
      </c>
      <c r="BQ29" s="84">
        <v>0</v>
      </c>
      <c r="BR29" s="84">
        <v>0.25</v>
      </c>
      <c r="BS29" s="84">
        <v>0.25</v>
      </c>
      <c r="BT29" s="84">
        <v>0.25</v>
      </c>
      <c r="BU29" s="84">
        <v>0.75</v>
      </c>
      <c r="BV29" s="84">
        <v>0.5</v>
      </c>
      <c r="BW29" s="84">
        <v>0.25</v>
      </c>
      <c r="BX29" s="84">
        <v>0.25</v>
      </c>
      <c r="BY29" s="84">
        <v>0</v>
      </c>
      <c r="BZ29" s="84">
        <v>1</v>
      </c>
      <c r="CA29" s="84">
        <v>0.25</v>
      </c>
      <c r="CB29" s="84">
        <v>0.25</v>
      </c>
      <c r="CC29" s="84">
        <v>0.25</v>
      </c>
      <c r="CD29" s="84">
        <v>0.5</v>
      </c>
      <c r="CE29" s="84">
        <v>0.75</v>
      </c>
      <c r="CF29" s="84">
        <v>0.25</v>
      </c>
      <c r="CG29" s="84">
        <v>0.25</v>
      </c>
      <c r="CH29" s="84">
        <v>0.25</v>
      </c>
      <c r="CI29" s="84">
        <v>0.5</v>
      </c>
      <c r="CJ29" s="84">
        <v>0.25</v>
      </c>
      <c r="CK29" s="84">
        <v>0.25</v>
      </c>
      <c r="CL29" s="84">
        <v>0.25</v>
      </c>
      <c r="CM29" s="84">
        <v>0.25</v>
      </c>
      <c r="CN29" s="84">
        <v>1</v>
      </c>
      <c r="CO29" s="84">
        <v>0.75</v>
      </c>
      <c r="CP29" s="84">
        <v>0.75</v>
      </c>
      <c r="CQ29" s="84">
        <v>0.5</v>
      </c>
      <c r="CR29" s="84">
        <v>0.75</v>
      </c>
      <c r="CS29" s="84">
        <v>0.25</v>
      </c>
      <c r="CT29" s="84">
        <v>0.25</v>
      </c>
      <c r="CU29" s="84">
        <v>0.25</v>
      </c>
      <c r="CV29" s="84">
        <v>0.25</v>
      </c>
      <c r="CW29" s="84">
        <v>0.25</v>
      </c>
    </row>
    <row r="30" spans="1:101" ht="18.75" x14ac:dyDescent="0.25">
      <c r="A30" s="84"/>
      <c r="B30" s="77">
        <v>28</v>
      </c>
      <c r="C30" s="84">
        <v>0.25</v>
      </c>
      <c r="D30" s="84">
        <v>0.25</v>
      </c>
      <c r="E30" s="84">
        <v>0</v>
      </c>
      <c r="F30" s="84">
        <v>0</v>
      </c>
      <c r="G30" s="84">
        <v>0.25</v>
      </c>
      <c r="H30" s="84">
        <v>0</v>
      </c>
      <c r="I30" s="84">
        <v>0.25</v>
      </c>
      <c r="J30" s="84">
        <v>0</v>
      </c>
      <c r="K30" s="84">
        <v>0</v>
      </c>
      <c r="L30" s="84">
        <v>0</v>
      </c>
      <c r="M30" s="84">
        <v>0.5</v>
      </c>
      <c r="N30" s="84">
        <v>0.25</v>
      </c>
      <c r="O30" s="84">
        <v>0.25</v>
      </c>
      <c r="P30" s="84">
        <v>0.25</v>
      </c>
      <c r="Q30" s="84">
        <v>0.25</v>
      </c>
      <c r="R30" s="84">
        <v>0.75</v>
      </c>
      <c r="S30" s="84">
        <v>0</v>
      </c>
      <c r="T30" s="84">
        <v>0.25</v>
      </c>
      <c r="U30" s="84">
        <v>0</v>
      </c>
      <c r="V30" s="84">
        <v>0.25</v>
      </c>
      <c r="W30" s="84">
        <v>0.5</v>
      </c>
      <c r="X30" s="84">
        <v>0</v>
      </c>
      <c r="Y30" s="84">
        <v>0</v>
      </c>
      <c r="Z30" s="84">
        <v>0</v>
      </c>
      <c r="AA30" s="84">
        <v>0.25</v>
      </c>
      <c r="AB30" s="84">
        <v>0.5</v>
      </c>
      <c r="AC30" s="84">
        <v>0.25</v>
      </c>
      <c r="AD30" s="84">
        <v>0.25</v>
      </c>
      <c r="AE30" s="84">
        <v>1</v>
      </c>
      <c r="AF30" s="84">
        <v>0.5</v>
      </c>
      <c r="AG30" s="84">
        <v>0</v>
      </c>
      <c r="AH30" s="84">
        <v>0</v>
      </c>
      <c r="AI30" s="84">
        <v>0.25</v>
      </c>
      <c r="AJ30" s="84">
        <v>0</v>
      </c>
      <c r="AK30" s="84">
        <v>0</v>
      </c>
      <c r="AL30" s="84">
        <v>0.25</v>
      </c>
      <c r="AM30" s="84">
        <v>0</v>
      </c>
      <c r="AN30" s="84">
        <v>0</v>
      </c>
      <c r="AO30" s="84">
        <v>0</v>
      </c>
      <c r="AP30" s="84">
        <v>0.25</v>
      </c>
      <c r="AQ30" s="84">
        <v>0.25</v>
      </c>
      <c r="AR30" s="84">
        <v>0</v>
      </c>
      <c r="AS30" s="84">
        <v>0</v>
      </c>
      <c r="AT30" s="84">
        <v>0</v>
      </c>
      <c r="AU30" s="84">
        <v>0</v>
      </c>
      <c r="AV30" s="84">
        <v>0.5</v>
      </c>
      <c r="AW30" s="84">
        <v>0</v>
      </c>
      <c r="AX30" s="84">
        <v>0</v>
      </c>
      <c r="AY30" s="84">
        <v>0</v>
      </c>
      <c r="AZ30" s="84">
        <v>0</v>
      </c>
      <c r="BA30" s="84">
        <v>0.5</v>
      </c>
      <c r="BB30" s="84">
        <v>0.25</v>
      </c>
      <c r="BC30" s="84">
        <v>0.5</v>
      </c>
      <c r="BD30" s="84">
        <v>0.5</v>
      </c>
      <c r="BE30" s="84">
        <v>0.25</v>
      </c>
      <c r="BF30" s="84">
        <v>0</v>
      </c>
      <c r="BG30" s="84">
        <v>0</v>
      </c>
      <c r="BH30" s="84">
        <v>0</v>
      </c>
      <c r="BI30" s="84">
        <v>0</v>
      </c>
      <c r="BJ30" s="84">
        <v>0</v>
      </c>
      <c r="BK30" s="84">
        <v>0.25</v>
      </c>
      <c r="BL30" s="84">
        <v>0.25</v>
      </c>
      <c r="BM30" s="84">
        <v>0</v>
      </c>
      <c r="BN30" s="84">
        <v>0</v>
      </c>
      <c r="BO30" s="84">
        <v>0</v>
      </c>
      <c r="BP30" s="84">
        <v>1</v>
      </c>
      <c r="BQ30" s="84">
        <v>0</v>
      </c>
      <c r="BR30" s="84">
        <v>0.25</v>
      </c>
      <c r="BS30" s="84">
        <v>0</v>
      </c>
      <c r="BT30" s="84">
        <v>0.25</v>
      </c>
      <c r="BU30" s="84">
        <v>0.75</v>
      </c>
      <c r="BV30" s="84">
        <v>0.5</v>
      </c>
      <c r="BW30" s="84">
        <v>0.25</v>
      </c>
      <c r="BX30" s="84">
        <v>0</v>
      </c>
      <c r="BY30" s="84">
        <v>0</v>
      </c>
      <c r="BZ30" s="84">
        <v>1</v>
      </c>
      <c r="CA30" s="84">
        <v>0.25</v>
      </c>
      <c r="CB30" s="84">
        <v>0.25</v>
      </c>
      <c r="CC30" s="84">
        <v>0</v>
      </c>
      <c r="CD30" s="84">
        <v>0.25</v>
      </c>
      <c r="CE30" s="84">
        <v>0.5</v>
      </c>
      <c r="CF30" s="84">
        <v>0.25</v>
      </c>
      <c r="CG30" s="84">
        <v>0.25</v>
      </c>
      <c r="CH30" s="84">
        <v>0.25</v>
      </c>
      <c r="CI30" s="84">
        <v>0.5</v>
      </c>
      <c r="CJ30" s="84">
        <v>0.25</v>
      </c>
      <c r="CK30" s="84">
        <v>0</v>
      </c>
      <c r="CL30" s="84">
        <v>0.25</v>
      </c>
      <c r="CM30" s="84">
        <v>0</v>
      </c>
      <c r="CN30" s="84">
        <v>1</v>
      </c>
      <c r="CO30" s="84">
        <v>0.75</v>
      </c>
      <c r="CP30" s="84">
        <v>0.75</v>
      </c>
      <c r="CQ30" s="84">
        <v>0.5</v>
      </c>
      <c r="CR30" s="84">
        <v>0.75</v>
      </c>
      <c r="CS30" s="84">
        <v>0.25</v>
      </c>
      <c r="CT30" s="84">
        <v>0</v>
      </c>
      <c r="CU30" s="84">
        <v>0</v>
      </c>
      <c r="CV30" s="84">
        <v>0</v>
      </c>
      <c r="CW30" s="84">
        <v>0.25</v>
      </c>
    </row>
    <row r="31" spans="1:101" ht="18.75" x14ac:dyDescent="0.25">
      <c r="A31" s="84"/>
      <c r="B31" s="77">
        <v>29</v>
      </c>
      <c r="C31" s="84">
        <v>0</v>
      </c>
      <c r="D31" s="84">
        <v>0</v>
      </c>
      <c r="E31" s="84">
        <v>0</v>
      </c>
      <c r="F31" s="84">
        <v>0</v>
      </c>
      <c r="G31" s="84">
        <v>0.25</v>
      </c>
      <c r="H31" s="84">
        <v>0</v>
      </c>
      <c r="I31" s="84">
        <v>0.25</v>
      </c>
      <c r="J31" s="84">
        <v>0.25</v>
      </c>
      <c r="K31" s="84">
        <v>0</v>
      </c>
      <c r="L31" s="84">
        <v>0</v>
      </c>
      <c r="M31" s="84">
        <v>0.5</v>
      </c>
      <c r="N31" s="84">
        <v>0.25</v>
      </c>
      <c r="O31" s="84">
        <v>0.75</v>
      </c>
      <c r="P31" s="84">
        <v>0.75</v>
      </c>
      <c r="Q31" s="84">
        <v>0.5</v>
      </c>
      <c r="R31" s="84">
        <v>0.5</v>
      </c>
      <c r="S31" s="84">
        <v>0.25</v>
      </c>
      <c r="T31" s="84">
        <v>0.5</v>
      </c>
      <c r="U31" s="84">
        <v>0.25</v>
      </c>
      <c r="V31" s="84">
        <v>0.5</v>
      </c>
      <c r="W31" s="84">
        <v>0.25</v>
      </c>
      <c r="X31" s="84">
        <v>0</v>
      </c>
      <c r="Y31" s="84">
        <v>0.25</v>
      </c>
      <c r="Z31" s="84">
        <v>0.25</v>
      </c>
      <c r="AA31" s="84">
        <v>0.25</v>
      </c>
      <c r="AB31" s="84">
        <v>0.5</v>
      </c>
      <c r="AC31" s="84">
        <v>0.25</v>
      </c>
      <c r="AD31" s="84">
        <v>0.25</v>
      </c>
      <c r="AE31" s="84">
        <v>0.5</v>
      </c>
      <c r="AF31" s="84">
        <v>1</v>
      </c>
      <c r="AG31" s="84">
        <v>0</v>
      </c>
      <c r="AH31" s="84">
        <v>0</v>
      </c>
      <c r="AI31" s="84">
        <v>0</v>
      </c>
      <c r="AJ31" s="84">
        <v>0</v>
      </c>
      <c r="AK31" s="84">
        <v>0</v>
      </c>
      <c r="AL31" s="84">
        <v>0.25</v>
      </c>
      <c r="AM31" s="84">
        <v>0.25</v>
      </c>
      <c r="AN31" s="84">
        <v>0</v>
      </c>
      <c r="AO31" s="84">
        <v>0</v>
      </c>
      <c r="AP31" s="84">
        <v>0</v>
      </c>
      <c r="AQ31" s="84">
        <v>0</v>
      </c>
      <c r="AR31" s="84">
        <v>0</v>
      </c>
      <c r="AS31" s="84">
        <v>0.25</v>
      </c>
      <c r="AT31" s="84">
        <v>0</v>
      </c>
      <c r="AU31" s="84">
        <v>0</v>
      </c>
      <c r="AV31" s="84">
        <v>0.25</v>
      </c>
      <c r="AW31" s="84">
        <v>0.25</v>
      </c>
      <c r="AX31" s="84">
        <v>0</v>
      </c>
      <c r="AY31" s="84">
        <v>0.25</v>
      </c>
      <c r="AZ31" s="84">
        <v>0.5</v>
      </c>
      <c r="BA31" s="84">
        <v>0.25</v>
      </c>
      <c r="BB31" s="84">
        <v>0.25</v>
      </c>
      <c r="BC31" s="84">
        <v>0.75</v>
      </c>
      <c r="BD31" s="84">
        <v>0.5</v>
      </c>
      <c r="BE31" s="84">
        <v>0.25</v>
      </c>
      <c r="BF31" s="84">
        <v>0</v>
      </c>
      <c r="BG31" s="84">
        <v>0.25</v>
      </c>
      <c r="BH31" s="84">
        <v>0</v>
      </c>
      <c r="BI31" s="84">
        <v>0</v>
      </c>
      <c r="BJ31" s="84">
        <v>0</v>
      </c>
      <c r="BK31" s="84">
        <v>0</v>
      </c>
      <c r="BL31" s="84">
        <v>0</v>
      </c>
      <c r="BM31" s="84">
        <v>0</v>
      </c>
      <c r="BN31" s="84">
        <v>0</v>
      </c>
      <c r="BO31" s="84">
        <v>0</v>
      </c>
      <c r="BP31" s="84">
        <v>1</v>
      </c>
      <c r="BQ31" s="84">
        <v>0</v>
      </c>
      <c r="BR31" s="84">
        <v>0.25</v>
      </c>
      <c r="BS31" s="84">
        <v>0.5</v>
      </c>
      <c r="BT31" s="84">
        <v>1</v>
      </c>
      <c r="BU31" s="84">
        <v>1</v>
      </c>
      <c r="BV31" s="84">
        <v>0.75</v>
      </c>
      <c r="BW31" s="84">
        <v>0.25</v>
      </c>
      <c r="BX31" s="84">
        <v>0.75</v>
      </c>
      <c r="BY31" s="84">
        <v>0.5</v>
      </c>
      <c r="BZ31" s="84">
        <v>1</v>
      </c>
      <c r="CA31" s="84">
        <v>0.5</v>
      </c>
      <c r="CB31" s="84">
        <v>0.5</v>
      </c>
      <c r="CC31" s="84">
        <v>0.25</v>
      </c>
      <c r="CD31" s="84">
        <v>0</v>
      </c>
      <c r="CE31" s="84">
        <v>0.5</v>
      </c>
      <c r="CF31" s="84">
        <v>0.25</v>
      </c>
      <c r="CG31" s="84">
        <v>0</v>
      </c>
      <c r="CH31" s="84">
        <v>0.25</v>
      </c>
      <c r="CI31" s="84">
        <v>0.25</v>
      </c>
      <c r="CJ31" s="84">
        <v>0</v>
      </c>
      <c r="CK31" s="84">
        <v>0</v>
      </c>
      <c r="CL31" s="84">
        <v>0.25</v>
      </c>
      <c r="CM31" s="84">
        <v>0.25</v>
      </c>
      <c r="CN31" s="84">
        <v>1</v>
      </c>
      <c r="CO31" s="84">
        <v>1</v>
      </c>
      <c r="CP31" s="84">
        <v>1</v>
      </c>
      <c r="CQ31" s="84">
        <v>0.5</v>
      </c>
      <c r="CR31" s="84">
        <v>1</v>
      </c>
      <c r="CS31" s="84">
        <v>0</v>
      </c>
      <c r="CT31" s="84">
        <v>0</v>
      </c>
      <c r="CU31" s="84">
        <v>0</v>
      </c>
      <c r="CV31" s="84">
        <v>0</v>
      </c>
      <c r="CW31" s="84">
        <v>0.25</v>
      </c>
    </row>
    <row r="32" spans="1:101" ht="18.75" x14ac:dyDescent="0.25">
      <c r="A32" s="84"/>
      <c r="B32" s="77">
        <v>30</v>
      </c>
      <c r="C32" s="84">
        <v>0.75</v>
      </c>
      <c r="D32" s="84">
        <v>0.75</v>
      </c>
      <c r="E32" s="84">
        <v>0.5</v>
      </c>
      <c r="F32" s="84">
        <v>0.5</v>
      </c>
      <c r="G32" s="84">
        <v>0.5</v>
      </c>
      <c r="H32" s="84">
        <v>0.25</v>
      </c>
      <c r="I32" s="84">
        <v>0.25</v>
      </c>
      <c r="J32" s="84">
        <v>0.25</v>
      </c>
      <c r="K32" s="84">
        <v>0.25</v>
      </c>
      <c r="L32" s="84">
        <v>0.5</v>
      </c>
      <c r="M32" s="84">
        <v>1</v>
      </c>
      <c r="N32" s="84">
        <v>0.25</v>
      </c>
      <c r="O32" s="84">
        <v>0</v>
      </c>
      <c r="P32" s="84">
        <v>0</v>
      </c>
      <c r="Q32" s="84">
        <v>0.25</v>
      </c>
      <c r="R32" s="84">
        <v>1</v>
      </c>
      <c r="S32" s="84">
        <v>0</v>
      </c>
      <c r="T32" s="84">
        <v>0</v>
      </c>
      <c r="U32" s="84">
        <v>0</v>
      </c>
      <c r="V32" s="84">
        <v>0</v>
      </c>
      <c r="W32" s="84">
        <v>1</v>
      </c>
      <c r="X32" s="84">
        <v>0</v>
      </c>
      <c r="Y32" s="84">
        <v>0</v>
      </c>
      <c r="Z32" s="84">
        <v>0</v>
      </c>
      <c r="AA32" s="84">
        <v>0.25</v>
      </c>
      <c r="AB32" s="84">
        <v>0.5</v>
      </c>
      <c r="AC32" s="84">
        <v>0.25</v>
      </c>
      <c r="AD32" s="84">
        <v>0</v>
      </c>
      <c r="AE32" s="84">
        <v>0</v>
      </c>
      <c r="AF32" s="84">
        <v>0</v>
      </c>
      <c r="AG32" s="84">
        <v>1</v>
      </c>
      <c r="AH32" s="84">
        <v>0.75</v>
      </c>
      <c r="AI32" s="84">
        <v>0.5</v>
      </c>
      <c r="AJ32" s="84">
        <v>0.25</v>
      </c>
      <c r="AK32" s="84">
        <v>0.25</v>
      </c>
      <c r="AL32" s="84">
        <v>0.75</v>
      </c>
      <c r="AM32" s="84">
        <v>0</v>
      </c>
      <c r="AN32" s="84">
        <v>0</v>
      </c>
      <c r="AO32" s="84">
        <v>0.25</v>
      </c>
      <c r="AP32" s="84">
        <v>0.25</v>
      </c>
      <c r="AQ32" s="84">
        <v>0.5</v>
      </c>
      <c r="AR32" s="84">
        <v>0.5</v>
      </c>
      <c r="AS32" s="84">
        <v>0.25</v>
      </c>
      <c r="AT32" s="84">
        <v>0.25</v>
      </c>
      <c r="AU32" s="84">
        <v>0.5</v>
      </c>
      <c r="AV32" s="84">
        <v>0.75</v>
      </c>
      <c r="AW32" s="84">
        <v>0</v>
      </c>
      <c r="AX32" s="84">
        <v>0.25</v>
      </c>
      <c r="AY32" s="84">
        <v>0</v>
      </c>
      <c r="AZ32" s="84">
        <v>0</v>
      </c>
      <c r="BA32" s="84">
        <v>1</v>
      </c>
      <c r="BB32" s="84">
        <v>0.75</v>
      </c>
      <c r="BC32" s="84">
        <v>0.75</v>
      </c>
      <c r="BD32" s="84">
        <v>1</v>
      </c>
      <c r="BE32" s="84">
        <v>0.75</v>
      </c>
      <c r="BF32" s="84">
        <v>0.25</v>
      </c>
      <c r="BG32" s="84">
        <v>0</v>
      </c>
      <c r="BH32" s="84">
        <v>0.25</v>
      </c>
      <c r="BI32" s="84">
        <v>0.25</v>
      </c>
      <c r="BJ32" s="84">
        <v>0.25</v>
      </c>
      <c r="BK32" s="84">
        <v>1</v>
      </c>
      <c r="BL32" s="84">
        <v>0.75</v>
      </c>
      <c r="BM32" s="84">
        <v>0.25</v>
      </c>
      <c r="BN32" s="84">
        <v>0.25</v>
      </c>
      <c r="BO32" s="84">
        <v>0</v>
      </c>
      <c r="BP32" s="84">
        <v>1</v>
      </c>
      <c r="BQ32" s="84">
        <v>0</v>
      </c>
      <c r="BR32" s="84">
        <v>0.25</v>
      </c>
      <c r="BS32" s="84">
        <v>0</v>
      </c>
      <c r="BT32" s="84">
        <v>0</v>
      </c>
      <c r="BU32" s="84">
        <v>1</v>
      </c>
      <c r="BV32" s="84">
        <v>1</v>
      </c>
      <c r="BW32" s="84">
        <v>0.25</v>
      </c>
      <c r="BX32" s="84">
        <v>0</v>
      </c>
      <c r="BY32" s="84">
        <v>0</v>
      </c>
      <c r="BZ32" s="84">
        <v>1</v>
      </c>
      <c r="CA32" s="84">
        <v>0</v>
      </c>
      <c r="CB32" s="84">
        <v>0</v>
      </c>
      <c r="CC32" s="84">
        <v>0</v>
      </c>
      <c r="CD32" s="84">
        <v>1</v>
      </c>
      <c r="CE32" s="84">
        <v>1</v>
      </c>
      <c r="CF32" s="84">
        <v>0.25</v>
      </c>
      <c r="CG32" s="84">
        <v>0.5</v>
      </c>
      <c r="CH32" s="84">
        <v>0.25</v>
      </c>
      <c r="CI32" s="84">
        <v>1</v>
      </c>
      <c r="CJ32" s="84">
        <v>0.25</v>
      </c>
      <c r="CK32" s="84">
        <v>0.25</v>
      </c>
      <c r="CL32" s="84">
        <v>0</v>
      </c>
      <c r="CM32" s="84">
        <v>0.25</v>
      </c>
      <c r="CN32" s="84">
        <v>1</v>
      </c>
      <c r="CO32" s="84">
        <v>1</v>
      </c>
      <c r="CP32" s="84">
        <v>0.5</v>
      </c>
      <c r="CQ32" s="84">
        <v>0.75</v>
      </c>
      <c r="CR32" s="84">
        <v>1</v>
      </c>
      <c r="CS32" s="84">
        <v>0.5</v>
      </c>
      <c r="CT32" s="84">
        <v>0.25</v>
      </c>
      <c r="CU32" s="84">
        <v>0.25</v>
      </c>
      <c r="CV32" s="84">
        <v>0.25</v>
      </c>
      <c r="CW32" s="84">
        <v>0.25</v>
      </c>
    </row>
    <row r="33" spans="1:101" ht="18.75" x14ac:dyDescent="0.25">
      <c r="A33" s="84"/>
      <c r="B33" s="77">
        <v>31</v>
      </c>
      <c r="C33" s="84">
        <v>0.75</v>
      </c>
      <c r="D33" s="84">
        <v>0.75</v>
      </c>
      <c r="E33" s="84">
        <v>0.5</v>
      </c>
      <c r="F33" s="84">
        <v>0.75</v>
      </c>
      <c r="G33" s="84">
        <v>0.5</v>
      </c>
      <c r="H33" s="84">
        <v>0.25</v>
      </c>
      <c r="I33" s="84">
        <v>0</v>
      </c>
      <c r="J33" s="84">
        <v>0</v>
      </c>
      <c r="K33" s="84">
        <v>0</v>
      </c>
      <c r="L33" s="84">
        <v>0.5</v>
      </c>
      <c r="M33" s="84">
        <v>0.75</v>
      </c>
      <c r="N33" s="84">
        <v>0</v>
      </c>
      <c r="O33" s="84">
        <v>0</v>
      </c>
      <c r="P33" s="84">
        <v>0</v>
      </c>
      <c r="Q33" s="84">
        <v>0</v>
      </c>
      <c r="R33" s="84">
        <v>1</v>
      </c>
      <c r="S33" s="84">
        <v>0</v>
      </c>
      <c r="T33" s="84">
        <v>0</v>
      </c>
      <c r="U33" s="84">
        <v>0</v>
      </c>
      <c r="V33" s="84">
        <v>0</v>
      </c>
      <c r="W33" s="84">
        <v>1</v>
      </c>
      <c r="X33" s="84">
        <v>0</v>
      </c>
      <c r="Y33" s="84">
        <v>0</v>
      </c>
      <c r="Z33" s="84">
        <v>0</v>
      </c>
      <c r="AA33" s="84">
        <v>0</v>
      </c>
      <c r="AB33" s="84">
        <v>0.25</v>
      </c>
      <c r="AC33" s="84">
        <v>0.25</v>
      </c>
      <c r="AD33" s="84">
        <v>0</v>
      </c>
      <c r="AE33" s="84">
        <v>0</v>
      </c>
      <c r="AF33" s="84">
        <v>0</v>
      </c>
      <c r="AG33" s="84">
        <v>0.75</v>
      </c>
      <c r="AH33" s="84">
        <v>1</v>
      </c>
      <c r="AI33" s="84">
        <v>0.5</v>
      </c>
      <c r="AJ33" s="84">
        <v>0.25</v>
      </c>
      <c r="AK33" s="84">
        <v>0.25</v>
      </c>
      <c r="AL33" s="84">
        <v>0.75</v>
      </c>
      <c r="AM33" s="84">
        <v>0</v>
      </c>
      <c r="AN33" s="84">
        <v>0</v>
      </c>
      <c r="AO33" s="84">
        <v>0.25</v>
      </c>
      <c r="AP33" s="84">
        <v>0.25</v>
      </c>
      <c r="AQ33" s="84">
        <v>0.5</v>
      </c>
      <c r="AR33" s="84">
        <v>0.5</v>
      </c>
      <c r="AS33" s="84">
        <v>0.25</v>
      </c>
      <c r="AT33" s="84">
        <v>0.25</v>
      </c>
      <c r="AU33" s="84">
        <v>0.5</v>
      </c>
      <c r="AV33" s="84">
        <v>0.75</v>
      </c>
      <c r="AW33" s="84">
        <v>0</v>
      </c>
      <c r="AX33" s="84">
        <v>0.25</v>
      </c>
      <c r="AY33" s="84">
        <v>0</v>
      </c>
      <c r="AZ33" s="84">
        <v>0</v>
      </c>
      <c r="BA33" s="84">
        <v>1</v>
      </c>
      <c r="BB33" s="84">
        <v>0.75</v>
      </c>
      <c r="BC33" s="84">
        <v>0.75</v>
      </c>
      <c r="BD33" s="84">
        <v>1</v>
      </c>
      <c r="BE33" s="84">
        <v>0.75</v>
      </c>
      <c r="BF33" s="84">
        <v>0.25</v>
      </c>
      <c r="BG33" s="84">
        <v>0</v>
      </c>
      <c r="BH33" s="84">
        <v>0</v>
      </c>
      <c r="BI33" s="84">
        <v>0.25</v>
      </c>
      <c r="BJ33" s="84">
        <v>0</v>
      </c>
      <c r="BK33" s="84">
        <v>1</v>
      </c>
      <c r="BL33" s="84">
        <v>0.75</v>
      </c>
      <c r="BM33" s="84">
        <v>0.25</v>
      </c>
      <c r="BN33" s="84">
        <v>0.25</v>
      </c>
      <c r="BO33" s="84">
        <v>0</v>
      </c>
      <c r="BP33" s="84">
        <v>0.75</v>
      </c>
      <c r="BQ33" s="84">
        <v>0</v>
      </c>
      <c r="BR33" s="84">
        <v>0</v>
      </c>
      <c r="BS33" s="84">
        <v>0</v>
      </c>
      <c r="BT33" s="84">
        <v>0</v>
      </c>
      <c r="BU33" s="84">
        <v>1</v>
      </c>
      <c r="BV33" s="84">
        <v>1</v>
      </c>
      <c r="BW33" s="84">
        <v>0</v>
      </c>
      <c r="BX33" s="84">
        <v>0</v>
      </c>
      <c r="BY33" s="84">
        <v>0</v>
      </c>
      <c r="BZ33" s="84">
        <v>0.75</v>
      </c>
      <c r="CA33" s="84">
        <v>0</v>
      </c>
      <c r="CB33" s="84">
        <v>0</v>
      </c>
      <c r="CC33" s="84">
        <v>0</v>
      </c>
      <c r="CD33" s="84">
        <v>1</v>
      </c>
      <c r="CE33" s="84">
        <v>1</v>
      </c>
      <c r="CF33" s="84">
        <v>0.25</v>
      </c>
      <c r="CG33" s="84">
        <v>0.5</v>
      </c>
      <c r="CH33" s="84">
        <v>0.25</v>
      </c>
      <c r="CI33" s="84">
        <v>1</v>
      </c>
      <c r="CJ33" s="84">
        <v>0.25</v>
      </c>
      <c r="CK33" s="84">
        <v>0.25</v>
      </c>
      <c r="CL33" s="84">
        <v>0</v>
      </c>
      <c r="CM33" s="84">
        <v>0</v>
      </c>
      <c r="CN33" s="84">
        <v>1</v>
      </c>
      <c r="CO33" s="84">
        <v>1</v>
      </c>
      <c r="CP33" s="84">
        <v>0.25</v>
      </c>
      <c r="CQ33" s="84">
        <v>0.5</v>
      </c>
      <c r="CR33" s="84">
        <v>0.75</v>
      </c>
      <c r="CS33" s="84">
        <v>0.25</v>
      </c>
      <c r="CT33" s="84">
        <v>0.25</v>
      </c>
      <c r="CU33" s="84">
        <v>0.25</v>
      </c>
      <c r="CV33" s="84">
        <v>0.25</v>
      </c>
      <c r="CW33" s="84">
        <v>0.25</v>
      </c>
    </row>
    <row r="34" spans="1:101" ht="18.75" x14ac:dyDescent="0.25">
      <c r="A34" s="84"/>
      <c r="B34" s="77">
        <v>32</v>
      </c>
      <c r="C34" s="84">
        <v>0.5</v>
      </c>
      <c r="D34" s="84">
        <v>0.5</v>
      </c>
      <c r="E34" s="84">
        <v>0.25</v>
      </c>
      <c r="F34" s="84">
        <v>0.25</v>
      </c>
      <c r="G34" s="84">
        <v>0.25</v>
      </c>
      <c r="H34" s="84">
        <v>0</v>
      </c>
      <c r="I34" s="84">
        <v>0</v>
      </c>
      <c r="J34" s="84">
        <v>0</v>
      </c>
      <c r="K34" s="84">
        <v>0</v>
      </c>
      <c r="L34" s="84">
        <v>0.25</v>
      </c>
      <c r="M34" s="84">
        <v>0.5</v>
      </c>
      <c r="N34" s="84">
        <v>0</v>
      </c>
      <c r="O34" s="84">
        <v>0</v>
      </c>
      <c r="P34" s="84">
        <v>0</v>
      </c>
      <c r="Q34" s="84">
        <v>0</v>
      </c>
      <c r="R34" s="84">
        <v>1</v>
      </c>
      <c r="S34" s="84">
        <v>0</v>
      </c>
      <c r="T34" s="84">
        <v>0</v>
      </c>
      <c r="U34" s="84">
        <v>0</v>
      </c>
      <c r="V34" s="84">
        <v>0</v>
      </c>
      <c r="W34" s="84">
        <v>0.5</v>
      </c>
      <c r="X34" s="84">
        <v>0</v>
      </c>
      <c r="Y34" s="84">
        <v>0</v>
      </c>
      <c r="Z34" s="84">
        <v>0</v>
      </c>
      <c r="AA34" s="84">
        <v>0</v>
      </c>
      <c r="AB34" s="84">
        <v>0.25</v>
      </c>
      <c r="AC34" s="84">
        <v>0</v>
      </c>
      <c r="AD34" s="84">
        <v>0</v>
      </c>
      <c r="AE34" s="84">
        <v>0.25</v>
      </c>
      <c r="AF34" s="84">
        <v>0</v>
      </c>
      <c r="AG34" s="84">
        <v>0.5</v>
      </c>
      <c r="AH34" s="84">
        <v>0.5</v>
      </c>
      <c r="AI34" s="84">
        <v>1</v>
      </c>
      <c r="AJ34" s="84">
        <v>0.25</v>
      </c>
      <c r="AK34" s="84">
        <v>0.25</v>
      </c>
      <c r="AL34" s="84">
        <v>0.25</v>
      </c>
      <c r="AM34" s="84">
        <v>0</v>
      </c>
      <c r="AN34" s="84">
        <v>0</v>
      </c>
      <c r="AO34" s="84">
        <v>0</v>
      </c>
      <c r="AP34" s="84">
        <v>0.25</v>
      </c>
      <c r="AQ34" s="84">
        <v>0.25</v>
      </c>
      <c r="AR34" s="84">
        <v>0.25</v>
      </c>
      <c r="AS34" s="84">
        <v>0.25</v>
      </c>
      <c r="AT34" s="84">
        <v>0.25</v>
      </c>
      <c r="AU34" s="84">
        <v>0.25</v>
      </c>
      <c r="AV34" s="84">
        <v>0.5</v>
      </c>
      <c r="AW34" s="84">
        <v>0</v>
      </c>
      <c r="AX34" s="84">
        <v>0</v>
      </c>
      <c r="AY34" s="84">
        <v>0</v>
      </c>
      <c r="AZ34" s="84">
        <v>0</v>
      </c>
      <c r="BA34" s="84">
        <v>0.75</v>
      </c>
      <c r="BB34" s="84">
        <v>0.5</v>
      </c>
      <c r="BC34" s="84">
        <v>0.25</v>
      </c>
      <c r="BD34" s="84">
        <v>0.75</v>
      </c>
      <c r="BE34" s="84">
        <v>0.5</v>
      </c>
      <c r="BF34" s="84">
        <v>0</v>
      </c>
      <c r="BG34" s="84">
        <v>0</v>
      </c>
      <c r="BH34" s="84">
        <v>0</v>
      </c>
      <c r="BI34" s="84">
        <v>0</v>
      </c>
      <c r="BJ34" s="84">
        <v>0</v>
      </c>
      <c r="BK34" s="84">
        <v>0.5</v>
      </c>
      <c r="BL34" s="84">
        <v>0.5</v>
      </c>
      <c r="BM34" s="84">
        <v>0</v>
      </c>
      <c r="BN34" s="84">
        <v>0</v>
      </c>
      <c r="BO34" s="84">
        <v>0</v>
      </c>
      <c r="BP34" s="84">
        <v>0.5</v>
      </c>
      <c r="BQ34" s="84">
        <v>0</v>
      </c>
      <c r="BR34" s="84">
        <v>0</v>
      </c>
      <c r="BS34" s="84">
        <v>0</v>
      </c>
      <c r="BT34" s="84">
        <v>0</v>
      </c>
      <c r="BU34" s="84">
        <v>1</v>
      </c>
      <c r="BV34" s="84">
        <v>0.5</v>
      </c>
      <c r="BW34" s="84">
        <v>0</v>
      </c>
      <c r="BX34" s="84">
        <v>0</v>
      </c>
      <c r="BY34" s="84">
        <v>0</v>
      </c>
      <c r="BZ34" s="84">
        <v>0.5</v>
      </c>
      <c r="CA34" s="84">
        <v>0</v>
      </c>
      <c r="CB34" s="84">
        <v>0</v>
      </c>
      <c r="CC34" s="84">
        <v>0</v>
      </c>
      <c r="CD34" s="84">
        <v>0.5</v>
      </c>
      <c r="CE34" s="84">
        <v>0.75</v>
      </c>
      <c r="CF34" s="84">
        <v>0</v>
      </c>
      <c r="CG34" s="84">
        <v>0.25</v>
      </c>
      <c r="CH34" s="84">
        <v>0</v>
      </c>
      <c r="CI34" s="84">
        <v>0.5</v>
      </c>
      <c r="CJ34" s="84">
        <v>0.25</v>
      </c>
      <c r="CK34" s="84">
        <v>0.25</v>
      </c>
      <c r="CL34" s="84">
        <v>0</v>
      </c>
      <c r="CM34" s="84">
        <v>0</v>
      </c>
      <c r="CN34" s="84">
        <v>1</v>
      </c>
      <c r="CO34" s="84">
        <v>0.75</v>
      </c>
      <c r="CP34" s="84">
        <v>0.25</v>
      </c>
      <c r="CQ34" s="84">
        <v>0.5</v>
      </c>
      <c r="CR34" s="84">
        <v>0.5</v>
      </c>
      <c r="CS34" s="84">
        <v>0.25</v>
      </c>
      <c r="CT34" s="84">
        <v>0</v>
      </c>
      <c r="CU34" s="84">
        <v>0</v>
      </c>
      <c r="CV34" s="84">
        <v>0</v>
      </c>
      <c r="CW34" s="84">
        <v>0</v>
      </c>
    </row>
    <row r="35" spans="1:101" ht="18.75" x14ac:dyDescent="0.25">
      <c r="A35" s="84"/>
      <c r="B35" s="77">
        <v>33</v>
      </c>
      <c r="C35" s="84">
        <v>0.5</v>
      </c>
      <c r="D35" s="84">
        <v>0.5</v>
      </c>
      <c r="E35" s="84">
        <v>0.25</v>
      </c>
      <c r="F35" s="84">
        <v>0.25</v>
      </c>
      <c r="G35" s="84">
        <v>0.5</v>
      </c>
      <c r="H35" s="84">
        <v>0</v>
      </c>
      <c r="I35" s="84">
        <v>0</v>
      </c>
      <c r="J35" s="84">
        <v>0.25</v>
      </c>
      <c r="K35" s="84">
        <v>0</v>
      </c>
      <c r="L35" s="84">
        <v>0.25</v>
      </c>
      <c r="M35" s="84">
        <v>0.75</v>
      </c>
      <c r="N35" s="84">
        <v>0.25</v>
      </c>
      <c r="O35" s="84">
        <v>0</v>
      </c>
      <c r="P35" s="84">
        <v>0</v>
      </c>
      <c r="Q35" s="84">
        <v>0.25</v>
      </c>
      <c r="R35" s="84">
        <v>1</v>
      </c>
      <c r="S35" s="84">
        <v>0</v>
      </c>
      <c r="T35" s="84">
        <v>0</v>
      </c>
      <c r="U35" s="84">
        <v>0</v>
      </c>
      <c r="V35" s="84">
        <v>0</v>
      </c>
      <c r="W35" s="84">
        <v>0.5</v>
      </c>
      <c r="X35" s="84">
        <v>0</v>
      </c>
      <c r="Y35" s="84">
        <v>0</v>
      </c>
      <c r="Z35" s="84">
        <v>0</v>
      </c>
      <c r="AA35" s="84">
        <v>0.25</v>
      </c>
      <c r="AB35" s="84">
        <v>0.5</v>
      </c>
      <c r="AC35" s="84">
        <v>0</v>
      </c>
      <c r="AD35" s="84">
        <v>0</v>
      </c>
      <c r="AE35" s="84">
        <v>0</v>
      </c>
      <c r="AF35" s="84">
        <v>0</v>
      </c>
      <c r="AG35" s="84">
        <v>0.25</v>
      </c>
      <c r="AH35" s="84">
        <v>0.25</v>
      </c>
      <c r="AI35" s="84">
        <v>0.25</v>
      </c>
      <c r="AJ35" s="84">
        <v>1</v>
      </c>
      <c r="AK35" s="84">
        <v>0.25</v>
      </c>
      <c r="AL35" s="84">
        <v>0.5</v>
      </c>
      <c r="AM35" s="84">
        <v>0</v>
      </c>
      <c r="AN35" s="84">
        <v>0</v>
      </c>
      <c r="AO35" s="84">
        <v>0.25</v>
      </c>
      <c r="AP35" s="84">
        <v>0.25</v>
      </c>
      <c r="AQ35" s="84">
        <v>0.25</v>
      </c>
      <c r="AR35" s="84">
        <v>0.25</v>
      </c>
      <c r="AS35" s="84">
        <v>0</v>
      </c>
      <c r="AT35" s="84">
        <v>0</v>
      </c>
      <c r="AU35" s="84">
        <v>0.25</v>
      </c>
      <c r="AV35" s="84">
        <v>0.5</v>
      </c>
      <c r="AW35" s="84">
        <v>0</v>
      </c>
      <c r="AX35" s="84">
        <v>0</v>
      </c>
      <c r="AY35" s="84">
        <v>0</v>
      </c>
      <c r="AZ35" s="84">
        <v>0</v>
      </c>
      <c r="BA35" s="84">
        <v>0.5</v>
      </c>
      <c r="BB35" s="84">
        <v>0.5</v>
      </c>
      <c r="BC35" s="84">
        <v>0.5</v>
      </c>
      <c r="BD35" s="84">
        <v>0.75</v>
      </c>
      <c r="BE35" s="84">
        <v>0.5</v>
      </c>
      <c r="BF35" s="84">
        <v>0</v>
      </c>
      <c r="BG35" s="84">
        <v>0</v>
      </c>
      <c r="BH35" s="84">
        <v>0</v>
      </c>
      <c r="BI35" s="84">
        <v>0</v>
      </c>
      <c r="BJ35" s="84">
        <v>0</v>
      </c>
      <c r="BK35" s="84">
        <v>0.5</v>
      </c>
      <c r="BL35" s="84">
        <v>0.5</v>
      </c>
      <c r="BM35" s="84">
        <v>0</v>
      </c>
      <c r="BN35" s="84">
        <v>0</v>
      </c>
      <c r="BO35" s="84">
        <v>0</v>
      </c>
      <c r="BP35" s="84">
        <v>0.75</v>
      </c>
      <c r="BQ35" s="84">
        <v>0</v>
      </c>
      <c r="BR35" s="84">
        <v>0.25</v>
      </c>
      <c r="BS35" s="84">
        <v>0</v>
      </c>
      <c r="BT35" s="84">
        <v>0</v>
      </c>
      <c r="BU35" s="84">
        <v>1</v>
      </c>
      <c r="BV35" s="84">
        <v>0.5</v>
      </c>
      <c r="BW35" s="84">
        <v>0.25</v>
      </c>
      <c r="BX35" s="84">
        <v>0</v>
      </c>
      <c r="BY35" s="84">
        <v>0</v>
      </c>
      <c r="BZ35" s="84">
        <v>1</v>
      </c>
      <c r="CA35" s="84">
        <v>0</v>
      </c>
      <c r="CB35" s="84">
        <v>0</v>
      </c>
      <c r="CC35" s="84">
        <v>0</v>
      </c>
      <c r="CD35" s="84">
        <v>0.75</v>
      </c>
      <c r="CE35" s="84">
        <v>0.75</v>
      </c>
      <c r="CF35" s="84">
        <v>0.25</v>
      </c>
      <c r="CG35" s="84">
        <v>0.25</v>
      </c>
      <c r="CH35" s="84">
        <v>0.25</v>
      </c>
      <c r="CI35" s="84">
        <v>0.5</v>
      </c>
      <c r="CJ35" s="84">
        <v>0.25</v>
      </c>
      <c r="CK35" s="84">
        <v>0.25</v>
      </c>
      <c r="CL35" s="84">
        <v>0</v>
      </c>
      <c r="CM35" s="84">
        <v>0</v>
      </c>
      <c r="CN35" s="84">
        <v>1</v>
      </c>
      <c r="CO35" s="84">
        <v>1</v>
      </c>
      <c r="CP35" s="84">
        <v>0.5</v>
      </c>
      <c r="CQ35" s="84">
        <v>0.5</v>
      </c>
      <c r="CR35" s="84">
        <v>0.75</v>
      </c>
      <c r="CS35" s="84">
        <v>0.25</v>
      </c>
      <c r="CT35" s="84">
        <v>0</v>
      </c>
      <c r="CU35" s="84">
        <v>0.25</v>
      </c>
      <c r="CV35" s="84">
        <v>0.25</v>
      </c>
      <c r="CW35" s="84">
        <v>0.25</v>
      </c>
    </row>
    <row r="36" spans="1:101" ht="18.75" x14ac:dyDescent="0.25">
      <c r="A36" s="84"/>
      <c r="B36" s="77">
        <v>34</v>
      </c>
      <c r="C36" s="84">
        <v>0.5</v>
      </c>
      <c r="D36" s="84">
        <v>0.5</v>
      </c>
      <c r="E36" s="84">
        <v>0.25</v>
      </c>
      <c r="F36" s="84">
        <v>0.25</v>
      </c>
      <c r="G36" s="84">
        <v>0.25</v>
      </c>
      <c r="H36" s="84">
        <v>0</v>
      </c>
      <c r="I36" s="84">
        <v>0</v>
      </c>
      <c r="J36" s="84">
        <v>0</v>
      </c>
      <c r="K36" s="84">
        <v>0</v>
      </c>
      <c r="L36" s="84">
        <v>0.25</v>
      </c>
      <c r="M36" s="84">
        <v>0.5</v>
      </c>
      <c r="N36" s="84">
        <v>0</v>
      </c>
      <c r="O36" s="84">
        <v>0</v>
      </c>
      <c r="P36" s="84">
        <v>0</v>
      </c>
      <c r="Q36" s="84">
        <v>0</v>
      </c>
      <c r="R36" s="84">
        <v>1</v>
      </c>
      <c r="S36" s="84">
        <v>0</v>
      </c>
      <c r="T36" s="84">
        <v>0</v>
      </c>
      <c r="U36" s="84">
        <v>0</v>
      </c>
      <c r="V36" s="84">
        <v>0</v>
      </c>
      <c r="W36" s="84">
        <v>0.5</v>
      </c>
      <c r="X36" s="84">
        <v>0</v>
      </c>
      <c r="Y36" s="84">
        <v>0</v>
      </c>
      <c r="Z36" s="84">
        <v>0</v>
      </c>
      <c r="AA36" s="84">
        <v>0</v>
      </c>
      <c r="AB36" s="84">
        <v>0.25</v>
      </c>
      <c r="AC36" s="84">
        <v>0</v>
      </c>
      <c r="AD36" s="84">
        <v>0</v>
      </c>
      <c r="AE36" s="84">
        <v>0</v>
      </c>
      <c r="AF36" s="84">
        <v>0</v>
      </c>
      <c r="AG36" s="84">
        <v>0.25</v>
      </c>
      <c r="AH36" s="84">
        <v>0.25</v>
      </c>
      <c r="AI36" s="84">
        <v>0.25</v>
      </c>
      <c r="AJ36" s="84">
        <v>0.25</v>
      </c>
      <c r="AK36" s="84">
        <v>1</v>
      </c>
      <c r="AL36" s="84">
        <v>0.25</v>
      </c>
      <c r="AM36" s="84">
        <v>0</v>
      </c>
      <c r="AN36" s="84">
        <v>0</v>
      </c>
      <c r="AO36" s="84">
        <v>0</v>
      </c>
      <c r="AP36" s="84">
        <v>0</v>
      </c>
      <c r="AQ36" s="84">
        <v>0.25</v>
      </c>
      <c r="AR36" s="84">
        <v>0.25</v>
      </c>
      <c r="AS36" s="84">
        <v>0</v>
      </c>
      <c r="AT36" s="84">
        <v>0.5</v>
      </c>
      <c r="AU36" s="84">
        <v>0.25</v>
      </c>
      <c r="AV36" s="84">
        <v>0.5</v>
      </c>
      <c r="AW36" s="84">
        <v>0</v>
      </c>
      <c r="AX36" s="84">
        <v>0</v>
      </c>
      <c r="AY36" s="84">
        <v>0</v>
      </c>
      <c r="AZ36" s="84">
        <v>0</v>
      </c>
      <c r="BA36" s="84">
        <v>0.75</v>
      </c>
      <c r="BB36" s="84">
        <v>0.5</v>
      </c>
      <c r="BC36" s="84">
        <v>0.5</v>
      </c>
      <c r="BD36" s="84">
        <v>0.75</v>
      </c>
      <c r="BE36" s="84">
        <v>0.5</v>
      </c>
      <c r="BF36" s="84">
        <v>0</v>
      </c>
      <c r="BG36" s="84">
        <v>0</v>
      </c>
      <c r="BH36" s="84">
        <v>0</v>
      </c>
      <c r="BI36" s="84">
        <v>0</v>
      </c>
      <c r="BJ36" s="84">
        <v>0</v>
      </c>
      <c r="BK36" s="84">
        <v>0.5</v>
      </c>
      <c r="BL36" s="84">
        <v>0.5</v>
      </c>
      <c r="BM36" s="84">
        <v>0</v>
      </c>
      <c r="BN36" s="84">
        <v>0</v>
      </c>
      <c r="BO36" s="84">
        <v>0</v>
      </c>
      <c r="BP36" s="84">
        <v>0.5</v>
      </c>
      <c r="BQ36" s="84">
        <v>0</v>
      </c>
      <c r="BR36" s="84">
        <v>0</v>
      </c>
      <c r="BS36" s="84">
        <v>0</v>
      </c>
      <c r="BT36" s="84">
        <v>0</v>
      </c>
      <c r="BU36" s="84">
        <v>1</v>
      </c>
      <c r="BV36" s="84">
        <v>0.5</v>
      </c>
      <c r="BW36" s="84">
        <v>0</v>
      </c>
      <c r="BX36" s="84">
        <v>0</v>
      </c>
      <c r="BY36" s="84">
        <v>0</v>
      </c>
      <c r="BZ36" s="84">
        <v>0.5</v>
      </c>
      <c r="CA36" s="84">
        <v>0</v>
      </c>
      <c r="CB36" s="84">
        <v>0</v>
      </c>
      <c r="CC36" s="84">
        <v>0</v>
      </c>
      <c r="CD36" s="84">
        <v>0.75</v>
      </c>
      <c r="CE36" s="84">
        <v>0.75</v>
      </c>
      <c r="CF36" s="84">
        <v>0</v>
      </c>
      <c r="CG36" s="84">
        <v>0.25</v>
      </c>
      <c r="CH36" s="84">
        <v>0.25</v>
      </c>
      <c r="CI36" s="84">
        <v>0.75</v>
      </c>
      <c r="CJ36" s="84">
        <v>0.25</v>
      </c>
      <c r="CK36" s="84">
        <v>0.25</v>
      </c>
      <c r="CL36" s="84">
        <v>0</v>
      </c>
      <c r="CM36" s="84">
        <v>0</v>
      </c>
      <c r="CN36" s="84">
        <v>1</v>
      </c>
      <c r="CO36" s="84">
        <v>0.75</v>
      </c>
      <c r="CP36" s="84">
        <v>0.25</v>
      </c>
      <c r="CQ36" s="84">
        <v>0.5</v>
      </c>
      <c r="CR36" s="84">
        <v>0.5</v>
      </c>
      <c r="CS36" s="84">
        <v>0.25</v>
      </c>
      <c r="CT36" s="84">
        <v>0</v>
      </c>
      <c r="CU36" s="84">
        <v>0</v>
      </c>
      <c r="CV36" s="84">
        <v>0</v>
      </c>
      <c r="CW36" s="84">
        <v>0</v>
      </c>
    </row>
    <row r="37" spans="1:101" ht="18.75" x14ac:dyDescent="0.25">
      <c r="A37" s="84"/>
      <c r="B37" s="77">
        <v>35</v>
      </c>
      <c r="C37" s="84">
        <v>1</v>
      </c>
      <c r="D37" s="84">
        <v>1</v>
      </c>
      <c r="E37" s="84">
        <v>0.5</v>
      </c>
      <c r="F37" s="84">
        <v>0.75</v>
      </c>
      <c r="G37" s="84">
        <v>1</v>
      </c>
      <c r="H37" s="84">
        <v>0.5</v>
      </c>
      <c r="I37" s="84">
        <v>0.5</v>
      </c>
      <c r="J37" s="84">
        <v>0.5</v>
      </c>
      <c r="K37" s="84">
        <v>0.5</v>
      </c>
      <c r="L37" s="84">
        <v>0.75</v>
      </c>
      <c r="M37" s="84">
        <v>1</v>
      </c>
      <c r="N37" s="84">
        <v>0.5</v>
      </c>
      <c r="O37" s="84">
        <v>0.25</v>
      </c>
      <c r="P37" s="84">
        <v>0.5</v>
      </c>
      <c r="Q37" s="84">
        <v>0.5</v>
      </c>
      <c r="R37" s="84">
        <v>1</v>
      </c>
      <c r="S37" s="84">
        <v>0.5</v>
      </c>
      <c r="T37" s="84">
        <v>0.5</v>
      </c>
      <c r="U37" s="84">
        <v>0.5</v>
      </c>
      <c r="V37" s="84">
        <v>0.5</v>
      </c>
      <c r="W37" s="84">
        <v>1</v>
      </c>
      <c r="X37" s="84">
        <v>0.25</v>
      </c>
      <c r="Y37" s="84">
        <v>0.25</v>
      </c>
      <c r="Z37" s="84">
        <v>0.25</v>
      </c>
      <c r="AA37" s="84">
        <v>0.5</v>
      </c>
      <c r="AB37" s="84">
        <v>1</v>
      </c>
      <c r="AC37" s="84">
        <v>0.5</v>
      </c>
      <c r="AD37" s="84">
        <v>0.5</v>
      </c>
      <c r="AE37" s="84">
        <v>0.25</v>
      </c>
      <c r="AF37" s="84">
        <v>0.25</v>
      </c>
      <c r="AG37" s="84">
        <v>0.75</v>
      </c>
      <c r="AH37" s="84">
        <v>0.75</v>
      </c>
      <c r="AI37" s="84">
        <v>0.25</v>
      </c>
      <c r="AJ37" s="84">
        <v>0.5</v>
      </c>
      <c r="AK37" s="84">
        <v>0.25</v>
      </c>
      <c r="AL37" s="84">
        <v>1</v>
      </c>
      <c r="AM37" s="84">
        <v>0.5</v>
      </c>
      <c r="AN37" s="84">
        <v>0.5</v>
      </c>
      <c r="AO37" s="84">
        <v>0.5</v>
      </c>
      <c r="AP37" s="84">
        <v>0.5</v>
      </c>
      <c r="AQ37" s="84">
        <v>0.75</v>
      </c>
      <c r="AR37" s="84">
        <v>0.5</v>
      </c>
      <c r="AS37" s="84">
        <v>0.5</v>
      </c>
      <c r="AT37" s="84">
        <v>0.5</v>
      </c>
      <c r="AU37" s="84">
        <v>0.5</v>
      </c>
      <c r="AV37" s="84">
        <v>1</v>
      </c>
      <c r="AW37" s="84">
        <v>0.25</v>
      </c>
      <c r="AX37" s="84">
        <v>0.5</v>
      </c>
      <c r="AY37" s="84">
        <v>0.25</v>
      </c>
      <c r="AZ37" s="84">
        <v>0.25</v>
      </c>
      <c r="BA37" s="84">
        <v>1</v>
      </c>
      <c r="BB37" s="84">
        <v>1</v>
      </c>
      <c r="BC37" s="84">
        <v>1</v>
      </c>
      <c r="BD37" s="84">
        <v>1</v>
      </c>
      <c r="BE37" s="84">
        <v>1</v>
      </c>
      <c r="BF37" s="84">
        <v>0.5</v>
      </c>
      <c r="BG37" s="84">
        <v>0.5</v>
      </c>
      <c r="BH37" s="84">
        <v>0.5</v>
      </c>
      <c r="BI37" s="84">
        <v>0.5</v>
      </c>
      <c r="BJ37" s="84">
        <v>0.5</v>
      </c>
      <c r="BK37" s="84">
        <v>1</v>
      </c>
      <c r="BL37" s="84">
        <v>1</v>
      </c>
      <c r="BM37" s="84">
        <v>0.25</v>
      </c>
      <c r="BN37" s="84">
        <v>0.5</v>
      </c>
      <c r="BO37" s="84">
        <v>0.25</v>
      </c>
      <c r="BP37" s="84">
        <v>1</v>
      </c>
      <c r="BQ37" s="84">
        <v>0.25</v>
      </c>
      <c r="BR37" s="84">
        <v>0.5</v>
      </c>
      <c r="BS37" s="84">
        <v>0.25</v>
      </c>
      <c r="BT37" s="84">
        <v>0.5</v>
      </c>
      <c r="BU37" s="84">
        <v>1</v>
      </c>
      <c r="BV37" s="84">
        <v>1</v>
      </c>
      <c r="BW37" s="84">
        <v>0.5</v>
      </c>
      <c r="BX37" s="84">
        <v>0.25</v>
      </c>
      <c r="BY37" s="84">
        <v>0.25</v>
      </c>
      <c r="BZ37" s="84">
        <v>1</v>
      </c>
      <c r="CA37" s="84">
        <v>0.5</v>
      </c>
      <c r="CB37" s="84">
        <v>0.5</v>
      </c>
      <c r="CC37" s="84">
        <v>0.5</v>
      </c>
      <c r="CD37" s="84">
        <v>1</v>
      </c>
      <c r="CE37" s="84">
        <v>1</v>
      </c>
      <c r="CF37" s="84">
        <v>0.5</v>
      </c>
      <c r="CG37" s="84">
        <v>0.75</v>
      </c>
      <c r="CH37" s="84">
        <v>0.75</v>
      </c>
      <c r="CI37" s="84">
        <v>1</v>
      </c>
      <c r="CJ37" s="84">
        <v>0.75</v>
      </c>
      <c r="CK37" s="84">
        <v>0.5</v>
      </c>
      <c r="CL37" s="84">
        <v>0.5</v>
      </c>
      <c r="CM37" s="84">
        <v>0.5</v>
      </c>
      <c r="CN37" s="84">
        <v>1</v>
      </c>
      <c r="CO37" s="84">
        <v>1</v>
      </c>
      <c r="CP37" s="84">
        <v>1</v>
      </c>
      <c r="CQ37" s="84">
        <v>1</v>
      </c>
      <c r="CR37" s="84">
        <v>1</v>
      </c>
      <c r="CS37" s="84">
        <v>0.75</v>
      </c>
      <c r="CT37" s="84">
        <v>0.5</v>
      </c>
      <c r="CU37" s="84">
        <v>0.5</v>
      </c>
      <c r="CV37" s="84">
        <v>0.5</v>
      </c>
      <c r="CW37" s="84">
        <v>0.75</v>
      </c>
    </row>
    <row r="38" spans="1:101" ht="18.75" x14ac:dyDescent="0.25">
      <c r="A38" s="84"/>
      <c r="B38" s="77">
        <v>36</v>
      </c>
      <c r="C38" s="84">
        <v>0.25</v>
      </c>
      <c r="D38" s="84">
        <v>0.25</v>
      </c>
      <c r="E38" s="84">
        <v>0</v>
      </c>
      <c r="F38" s="84">
        <v>0</v>
      </c>
      <c r="G38" s="84">
        <v>0.25</v>
      </c>
      <c r="H38" s="84">
        <v>0</v>
      </c>
      <c r="I38" s="84">
        <v>0</v>
      </c>
      <c r="J38" s="84">
        <v>0</v>
      </c>
      <c r="K38" s="84">
        <v>0</v>
      </c>
      <c r="L38" s="84">
        <v>0</v>
      </c>
      <c r="M38" s="84">
        <v>0.5</v>
      </c>
      <c r="N38" s="84">
        <v>0.25</v>
      </c>
      <c r="O38" s="84">
        <v>0.25</v>
      </c>
      <c r="P38" s="84">
        <v>0.25</v>
      </c>
      <c r="Q38" s="84">
        <v>0.25</v>
      </c>
      <c r="R38" s="84">
        <v>0.5</v>
      </c>
      <c r="S38" s="84">
        <v>0</v>
      </c>
      <c r="T38" s="84">
        <v>0.25</v>
      </c>
      <c r="U38" s="84">
        <v>0</v>
      </c>
      <c r="V38" s="84">
        <v>0.25</v>
      </c>
      <c r="W38" s="84">
        <v>0.25</v>
      </c>
      <c r="X38" s="84">
        <v>0</v>
      </c>
      <c r="Y38" s="84">
        <v>0</v>
      </c>
      <c r="Z38" s="84">
        <v>0</v>
      </c>
      <c r="AA38" s="84">
        <v>0.25</v>
      </c>
      <c r="AB38" s="84">
        <v>0.5</v>
      </c>
      <c r="AC38" s="84">
        <v>0</v>
      </c>
      <c r="AD38" s="84">
        <v>0</v>
      </c>
      <c r="AE38" s="84">
        <v>0</v>
      </c>
      <c r="AF38" s="84">
        <v>0.25</v>
      </c>
      <c r="AG38" s="84">
        <v>0</v>
      </c>
      <c r="AH38" s="84">
        <v>0</v>
      </c>
      <c r="AI38" s="84">
        <v>0</v>
      </c>
      <c r="AJ38" s="84">
        <v>0</v>
      </c>
      <c r="AK38" s="84">
        <v>0</v>
      </c>
      <c r="AL38" s="84">
        <v>0.5</v>
      </c>
      <c r="AM38" s="84">
        <v>1</v>
      </c>
      <c r="AN38" s="84">
        <v>0.25</v>
      </c>
      <c r="AO38" s="84">
        <v>0.25</v>
      </c>
      <c r="AP38" s="84">
        <v>0.5</v>
      </c>
      <c r="AQ38" s="84">
        <v>0.25</v>
      </c>
      <c r="AR38" s="84">
        <v>0</v>
      </c>
      <c r="AS38" s="84">
        <v>0</v>
      </c>
      <c r="AT38" s="84">
        <v>0</v>
      </c>
      <c r="AU38" s="84">
        <v>0</v>
      </c>
      <c r="AV38" s="84">
        <v>0.5</v>
      </c>
      <c r="AW38" s="84">
        <v>0</v>
      </c>
      <c r="AX38" s="84">
        <v>0</v>
      </c>
      <c r="AY38" s="84">
        <v>0</v>
      </c>
      <c r="AZ38" s="84">
        <v>0</v>
      </c>
      <c r="BA38" s="84">
        <v>0.25</v>
      </c>
      <c r="BB38" s="84">
        <v>0.25</v>
      </c>
      <c r="BC38" s="84">
        <v>0.5</v>
      </c>
      <c r="BD38" s="84">
        <v>0.5</v>
      </c>
      <c r="BE38" s="84">
        <v>0.25</v>
      </c>
      <c r="BF38" s="84">
        <v>0</v>
      </c>
      <c r="BG38" s="84">
        <v>0</v>
      </c>
      <c r="BH38" s="84">
        <v>0</v>
      </c>
      <c r="BI38" s="84">
        <v>0</v>
      </c>
      <c r="BJ38" s="84">
        <v>0</v>
      </c>
      <c r="BK38" s="84">
        <v>0.25</v>
      </c>
      <c r="BL38" s="84">
        <v>0.25</v>
      </c>
      <c r="BM38" s="84">
        <v>0</v>
      </c>
      <c r="BN38" s="84">
        <v>0</v>
      </c>
      <c r="BO38" s="84">
        <v>0</v>
      </c>
      <c r="BP38" s="84">
        <v>1</v>
      </c>
      <c r="BQ38" s="84">
        <v>0</v>
      </c>
      <c r="BR38" s="84">
        <v>0.25</v>
      </c>
      <c r="BS38" s="84">
        <v>0</v>
      </c>
      <c r="BT38" s="84">
        <v>0.25</v>
      </c>
      <c r="BU38" s="84">
        <v>0.75</v>
      </c>
      <c r="BV38" s="84">
        <v>0.5</v>
      </c>
      <c r="BW38" s="84">
        <v>0.25</v>
      </c>
      <c r="BX38" s="84">
        <v>0.25</v>
      </c>
      <c r="BY38" s="84">
        <v>0</v>
      </c>
      <c r="BZ38" s="84">
        <v>1</v>
      </c>
      <c r="CA38" s="84">
        <v>0.25</v>
      </c>
      <c r="CB38" s="84">
        <v>0.25</v>
      </c>
      <c r="CC38" s="84">
        <v>0</v>
      </c>
      <c r="CD38" s="84">
        <v>0.25</v>
      </c>
      <c r="CE38" s="84">
        <v>0.5</v>
      </c>
      <c r="CF38" s="84">
        <v>0.25</v>
      </c>
      <c r="CG38" s="84">
        <v>0.25</v>
      </c>
      <c r="CH38" s="84">
        <v>0.25</v>
      </c>
      <c r="CI38" s="84">
        <v>0.25</v>
      </c>
      <c r="CJ38" s="84">
        <v>0.25</v>
      </c>
      <c r="CK38" s="84">
        <v>0</v>
      </c>
      <c r="CL38" s="84">
        <v>0.25</v>
      </c>
      <c r="CM38" s="84">
        <v>0</v>
      </c>
      <c r="CN38" s="84">
        <v>1</v>
      </c>
      <c r="CO38" s="84">
        <v>0.75</v>
      </c>
      <c r="CP38" s="84">
        <v>0.75</v>
      </c>
      <c r="CQ38" s="84">
        <v>0.5</v>
      </c>
      <c r="CR38" s="84">
        <v>0.75</v>
      </c>
      <c r="CS38" s="84">
        <v>0.25</v>
      </c>
      <c r="CT38" s="84">
        <v>0</v>
      </c>
      <c r="CU38" s="84">
        <v>0</v>
      </c>
      <c r="CV38" s="84">
        <v>0</v>
      </c>
      <c r="CW38" s="84">
        <v>0.25</v>
      </c>
    </row>
    <row r="39" spans="1:101" ht="18.75" x14ac:dyDescent="0.25">
      <c r="A39" s="84"/>
      <c r="B39" s="77">
        <v>37</v>
      </c>
      <c r="C39" s="84">
        <v>0.5</v>
      </c>
      <c r="D39" s="84">
        <v>0.25</v>
      </c>
      <c r="E39" s="84">
        <v>0</v>
      </c>
      <c r="F39" s="84">
        <v>0.25</v>
      </c>
      <c r="G39" s="84">
        <v>0.5</v>
      </c>
      <c r="H39" s="84">
        <v>0</v>
      </c>
      <c r="I39" s="84">
        <v>0.25</v>
      </c>
      <c r="J39" s="84">
        <v>0.25</v>
      </c>
      <c r="K39" s="84">
        <v>0.25</v>
      </c>
      <c r="L39" s="84">
        <v>0.25</v>
      </c>
      <c r="M39" s="84">
        <v>0.75</v>
      </c>
      <c r="N39" s="84">
        <v>0.25</v>
      </c>
      <c r="O39" s="84">
        <v>0</v>
      </c>
      <c r="P39" s="84">
        <v>0.25</v>
      </c>
      <c r="Q39" s="84">
        <v>0.25</v>
      </c>
      <c r="R39" s="84">
        <v>0.75</v>
      </c>
      <c r="S39" s="84">
        <v>0.25</v>
      </c>
      <c r="T39" s="84">
        <v>0.25</v>
      </c>
      <c r="U39" s="84">
        <v>0.25</v>
      </c>
      <c r="V39" s="84">
        <v>0.25</v>
      </c>
      <c r="W39" s="84">
        <v>0.5</v>
      </c>
      <c r="X39" s="84">
        <v>0</v>
      </c>
      <c r="Y39" s="84">
        <v>0</v>
      </c>
      <c r="Z39" s="84">
        <v>0.25</v>
      </c>
      <c r="AA39" s="84">
        <v>0.25</v>
      </c>
      <c r="AB39" s="84">
        <v>0.5</v>
      </c>
      <c r="AC39" s="84">
        <v>0</v>
      </c>
      <c r="AD39" s="84">
        <v>0.25</v>
      </c>
      <c r="AE39" s="84">
        <v>0</v>
      </c>
      <c r="AF39" s="84">
        <v>0</v>
      </c>
      <c r="AG39" s="84">
        <v>0</v>
      </c>
      <c r="AH39" s="84">
        <v>0</v>
      </c>
      <c r="AI39" s="84">
        <v>0</v>
      </c>
      <c r="AJ39" s="84">
        <v>0</v>
      </c>
      <c r="AK39" s="84">
        <v>0</v>
      </c>
      <c r="AL39" s="84">
        <v>0.5</v>
      </c>
      <c r="AM39" s="84">
        <v>0.25</v>
      </c>
      <c r="AN39" s="84">
        <v>1</v>
      </c>
      <c r="AO39" s="84">
        <v>0.25</v>
      </c>
      <c r="AP39" s="84">
        <v>0.25</v>
      </c>
      <c r="AQ39" s="84">
        <v>0.25</v>
      </c>
      <c r="AR39" s="84">
        <v>0</v>
      </c>
      <c r="AS39" s="84">
        <v>0</v>
      </c>
      <c r="AT39" s="84">
        <v>0</v>
      </c>
      <c r="AU39" s="84">
        <v>0</v>
      </c>
      <c r="AV39" s="84">
        <v>0.5</v>
      </c>
      <c r="AW39" s="84">
        <v>0</v>
      </c>
      <c r="AX39" s="84">
        <v>0.25</v>
      </c>
      <c r="AY39" s="84">
        <v>0</v>
      </c>
      <c r="AZ39" s="84">
        <v>0</v>
      </c>
      <c r="BA39" s="84">
        <v>0.5</v>
      </c>
      <c r="BB39" s="84">
        <v>0.5</v>
      </c>
      <c r="BC39" s="84">
        <v>0.5</v>
      </c>
      <c r="BD39" s="84">
        <v>0.75</v>
      </c>
      <c r="BE39" s="84">
        <v>0.5</v>
      </c>
      <c r="BF39" s="84">
        <v>0</v>
      </c>
      <c r="BG39" s="84">
        <v>0</v>
      </c>
      <c r="BH39" s="84">
        <v>0</v>
      </c>
      <c r="BI39" s="84">
        <v>0</v>
      </c>
      <c r="BJ39" s="84">
        <v>0</v>
      </c>
      <c r="BK39" s="84">
        <v>0.5</v>
      </c>
      <c r="BL39" s="84">
        <v>0.25</v>
      </c>
      <c r="BM39" s="84">
        <v>0</v>
      </c>
      <c r="BN39" s="84">
        <v>0</v>
      </c>
      <c r="BO39" s="84">
        <v>0</v>
      </c>
      <c r="BP39" s="84">
        <v>1</v>
      </c>
      <c r="BQ39" s="84">
        <v>0</v>
      </c>
      <c r="BR39" s="84">
        <v>0.25</v>
      </c>
      <c r="BS39" s="84">
        <v>0</v>
      </c>
      <c r="BT39" s="84">
        <v>0.25</v>
      </c>
      <c r="BU39" s="84">
        <v>1</v>
      </c>
      <c r="BV39" s="84">
        <v>0.75</v>
      </c>
      <c r="BW39" s="84">
        <v>0.25</v>
      </c>
      <c r="BX39" s="84">
        <v>0</v>
      </c>
      <c r="BY39" s="84">
        <v>0</v>
      </c>
      <c r="BZ39" s="84">
        <v>1</v>
      </c>
      <c r="CA39" s="84">
        <v>0.25</v>
      </c>
      <c r="CB39" s="84">
        <v>0.25</v>
      </c>
      <c r="CC39" s="84">
        <v>0.25</v>
      </c>
      <c r="CD39" s="84">
        <v>0.5</v>
      </c>
      <c r="CE39" s="84">
        <v>0.75</v>
      </c>
      <c r="CF39" s="84">
        <v>0.25</v>
      </c>
      <c r="CG39" s="84">
        <v>0.25</v>
      </c>
      <c r="CH39" s="84">
        <v>0.25</v>
      </c>
      <c r="CI39" s="84">
        <v>0.5</v>
      </c>
      <c r="CJ39" s="84">
        <v>0.25</v>
      </c>
      <c r="CK39" s="84">
        <v>0.25</v>
      </c>
      <c r="CL39" s="84">
        <v>0.25</v>
      </c>
      <c r="CM39" s="84">
        <v>0.25</v>
      </c>
      <c r="CN39" s="84">
        <v>1</v>
      </c>
      <c r="CO39" s="84">
        <v>1</v>
      </c>
      <c r="CP39" s="84">
        <v>0.75</v>
      </c>
      <c r="CQ39" s="84">
        <v>0.5</v>
      </c>
      <c r="CR39" s="84">
        <v>0.75</v>
      </c>
      <c r="CS39" s="84">
        <v>0.25</v>
      </c>
      <c r="CT39" s="84">
        <v>0.25</v>
      </c>
      <c r="CU39" s="84">
        <v>0.25</v>
      </c>
      <c r="CV39" s="84">
        <v>0.25</v>
      </c>
      <c r="CW39" s="84">
        <v>0.25</v>
      </c>
    </row>
    <row r="40" spans="1:101" ht="18.75" x14ac:dyDescent="0.25">
      <c r="A40" s="84"/>
      <c r="B40" s="77">
        <v>38</v>
      </c>
      <c r="C40" s="84">
        <v>0.5</v>
      </c>
      <c r="D40" s="84">
        <v>0.5</v>
      </c>
      <c r="E40" s="84">
        <v>0.25</v>
      </c>
      <c r="F40" s="84">
        <v>0.25</v>
      </c>
      <c r="G40" s="84">
        <v>0.5</v>
      </c>
      <c r="H40" s="84">
        <v>0</v>
      </c>
      <c r="I40" s="84">
        <v>0</v>
      </c>
      <c r="J40" s="84">
        <v>0.25</v>
      </c>
      <c r="K40" s="84">
        <v>0</v>
      </c>
      <c r="L40" s="84">
        <v>0.25</v>
      </c>
      <c r="M40" s="84">
        <v>0.75</v>
      </c>
      <c r="N40" s="84">
        <v>0.25</v>
      </c>
      <c r="O40" s="84">
        <v>0</v>
      </c>
      <c r="P40" s="84">
        <v>0</v>
      </c>
      <c r="Q40" s="84">
        <v>0.25</v>
      </c>
      <c r="R40" s="84">
        <v>1</v>
      </c>
      <c r="S40" s="84">
        <v>0</v>
      </c>
      <c r="T40" s="84">
        <v>0</v>
      </c>
      <c r="U40" s="84">
        <v>0</v>
      </c>
      <c r="V40" s="84">
        <v>0</v>
      </c>
      <c r="W40" s="84">
        <v>0.75</v>
      </c>
      <c r="X40" s="84">
        <v>0</v>
      </c>
      <c r="Y40" s="84">
        <v>0</v>
      </c>
      <c r="Z40" s="84">
        <v>0</v>
      </c>
      <c r="AA40" s="84">
        <v>0.25</v>
      </c>
      <c r="AB40" s="84">
        <v>0.5</v>
      </c>
      <c r="AC40" s="84">
        <v>0</v>
      </c>
      <c r="AD40" s="84">
        <v>0</v>
      </c>
      <c r="AE40" s="84">
        <v>0</v>
      </c>
      <c r="AF40" s="84">
        <v>0</v>
      </c>
      <c r="AG40" s="84">
        <v>0.25</v>
      </c>
      <c r="AH40" s="84">
        <v>0.25</v>
      </c>
      <c r="AI40" s="84">
        <v>0</v>
      </c>
      <c r="AJ40" s="84">
        <v>0.25</v>
      </c>
      <c r="AK40" s="84">
        <v>0</v>
      </c>
      <c r="AL40" s="84">
        <v>0.5</v>
      </c>
      <c r="AM40" s="84">
        <v>0.25</v>
      </c>
      <c r="AN40" s="84">
        <v>0.25</v>
      </c>
      <c r="AO40" s="84">
        <v>1</v>
      </c>
      <c r="AP40" s="84">
        <v>0.25</v>
      </c>
      <c r="AQ40" s="84">
        <v>0.25</v>
      </c>
      <c r="AR40" s="84">
        <v>0.25</v>
      </c>
      <c r="AS40" s="84">
        <v>0.25</v>
      </c>
      <c r="AT40" s="84">
        <v>0</v>
      </c>
      <c r="AU40" s="84">
        <v>0.25</v>
      </c>
      <c r="AV40" s="84">
        <v>0.5</v>
      </c>
      <c r="AW40" s="84">
        <v>0</v>
      </c>
      <c r="AX40" s="84">
        <v>0</v>
      </c>
      <c r="AY40" s="84">
        <v>0</v>
      </c>
      <c r="AZ40" s="84">
        <v>0</v>
      </c>
      <c r="BA40" s="84">
        <v>0.75</v>
      </c>
      <c r="BB40" s="84">
        <v>0.5</v>
      </c>
      <c r="BC40" s="84">
        <v>0.5</v>
      </c>
      <c r="BD40" s="84">
        <v>0.75</v>
      </c>
      <c r="BE40" s="84">
        <v>0.5</v>
      </c>
      <c r="BF40" s="84">
        <v>0</v>
      </c>
      <c r="BG40" s="84">
        <v>0</v>
      </c>
      <c r="BH40" s="84">
        <v>0</v>
      </c>
      <c r="BI40" s="84">
        <v>0.25</v>
      </c>
      <c r="BJ40" s="84">
        <v>0</v>
      </c>
      <c r="BK40" s="84">
        <v>0.5</v>
      </c>
      <c r="BL40" s="84">
        <v>0.5</v>
      </c>
      <c r="BM40" s="84">
        <v>0</v>
      </c>
      <c r="BN40" s="84">
        <v>0</v>
      </c>
      <c r="BO40" s="84">
        <v>0</v>
      </c>
      <c r="BP40" s="84">
        <v>0.75</v>
      </c>
      <c r="BQ40" s="84">
        <v>0</v>
      </c>
      <c r="BR40" s="84">
        <v>0.25</v>
      </c>
      <c r="BS40" s="84">
        <v>0</v>
      </c>
      <c r="BT40" s="84">
        <v>0</v>
      </c>
      <c r="BU40" s="84">
        <v>1</v>
      </c>
      <c r="BV40" s="84">
        <v>0.75</v>
      </c>
      <c r="BW40" s="84">
        <v>0.25</v>
      </c>
      <c r="BX40" s="84">
        <v>0</v>
      </c>
      <c r="BY40" s="84">
        <v>0</v>
      </c>
      <c r="BZ40" s="84">
        <v>1</v>
      </c>
      <c r="CA40" s="84">
        <v>0</v>
      </c>
      <c r="CB40" s="84">
        <v>0</v>
      </c>
      <c r="CC40" s="84">
        <v>0</v>
      </c>
      <c r="CD40" s="84">
        <v>0.75</v>
      </c>
      <c r="CE40" s="84">
        <v>0.75</v>
      </c>
      <c r="CF40" s="84">
        <v>0.25</v>
      </c>
      <c r="CG40" s="84">
        <v>0.25</v>
      </c>
      <c r="CH40" s="84">
        <v>0.25</v>
      </c>
      <c r="CI40" s="84">
        <v>0.75</v>
      </c>
      <c r="CJ40" s="84">
        <v>0.25</v>
      </c>
      <c r="CK40" s="84">
        <v>0.25</v>
      </c>
      <c r="CL40" s="84">
        <v>0</v>
      </c>
      <c r="CM40" s="84">
        <v>0</v>
      </c>
      <c r="CN40" s="84">
        <v>1</v>
      </c>
      <c r="CO40" s="84">
        <v>1</v>
      </c>
      <c r="CP40" s="84">
        <v>0.5</v>
      </c>
      <c r="CQ40" s="84">
        <v>0.5</v>
      </c>
      <c r="CR40" s="84">
        <v>0.75</v>
      </c>
      <c r="CS40" s="84">
        <v>0.25</v>
      </c>
      <c r="CT40" s="84">
        <v>0.25</v>
      </c>
      <c r="CU40" s="84">
        <v>0.25</v>
      </c>
      <c r="CV40" s="84">
        <v>0.25</v>
      </c>
      <c r="CW40" s="84">
        <v>0.25</v>
      </c>
    </row>
    <row r="41" spans="1:101" ht="18.75" x14ac:dyDescent="0.25">
      <c r="A41" s="84"/>
      <c r="B41" s="77">
        <v>39</v>
      </c>
      <c r="C41" s="84">
        <v>0.5</v>
      </c>
      <c r="D41" s="84">
        <v>0.5</v>
      </c>
      <c r="E41" s="84">
        <v>0.25</v>
      </c>
      <c r="F41" s="84">
        <v>0.25</v>
      </c>
      <c r="G41" s="84">
        <v>0.5</v>
      </c>
      <c r="H41" s="84">
        <v>0</v>
      </c>
      <c r="I41" s="84">
        <v>0.25</v>
      </c>
      <c r="J41" s="84">
        <v>0.25</v>
      </c>
      <c r="K41" s="84">
        <v>0.25</v>
      </c>
      <c r="L41" s="84">
        <v>0.25</v>
      </c>
      <c r="M41" s="84">
        <v>0.75</v>
      </c>
      <c r="N41" s="84">
        <v>0.25</v>
      </c>
      <c r="O41" s="84">
        <v>0</v>
      </c>
      <c r="P41" s="84">
        <v>0.25</v>
      </c>
      <c r="Q41" s="84">
        <v>0.25</v>
      </c>
      <c r="R41" s="84">
        <v>1</v>
      </c>
      <c r="S41" s="84">
        <v>0</v>
      </c>
      <c r="T41" s="84">
        <v>0</v>
      </c>
      <c r="U41" s="84">
        <v>0</v>
      </c>
      <c r="V41" s="84">
        <v>0</v>
      </c>
      <c r="W41" s="84">
        <v>0.75</v>
      </c>
      <c r="X41" s="84">
        <v>0</v>
      </c>
      <c r="Y41" s="84">
        <v>0</v>
      </c>
      <c r="Z41" s="84">
        <v>0</v>
      </c>
      <c r="AA41" s="84">
        <v>0.25</v>
      </c>
      <c r="AB41" s="84">
        <v>0.5</v>
      </c>
      <c r="AC41" s="84">
        <v>0.25</v>
      </c>
      <c r="AD41" s="84">
        <v>0.25</v>
      </c>
      <c r="AE41" s="84">
        <v>0.25</v>
      </c>
      <c r="AF41" s="84">
        <v>0</v>
      </c>
      <c r="AG41" s="84">
        <v>0.25</v>
      </c>
      <c r="AH41" s="84">
        <v>0.25</v>
      </c>
      <c r="AI41" s="84">
        <v>0.25</v>
      </c>
      <c r="AJ41" s="84">
        <v>0.25</v>
      </c>
      <c r="AK41" s="84">
        <v>0</v>
      </c>
      <c r="AL41" s="84">
        <v>0.5</v>
      </c>
      <c r="AM41" s="84">
        <v>0.5</v>
      </c>
      <c r="AN41" s="84">
        <v>0.25</v>
      </c>
      <c r="AO41" s="84">
        <v>0.25</v>
      </c>
      <c r="AP41" s="84">
        <v>1</v>
      </c>
      <c r="AQ41" s="84">
        <v>0.25</v>
      </c>
      <c r="AR41" s="84">
        <v>0.25</v>
      </c>
      <c r="AS41" s="84">
        <v>0.25</v>
      </c>
      <c r="AT41" s="84">
        <v>0</v>
      </c>
      <c r="AU41" s="84">
        <v>0.25</v>
      </c>
      <c r="AV41" s="84">
        <v>0.5</v>
      </c>
      <c r="AW41" s="84">
        <v>0</v>
      </c>
      <c r="AX41" s="84">
        <v>0.25</v>
      </c>
      <c r="AY41" s="84">
        <v>0</v>
      </c>
      <c r="AZ41" s="84">
        <v>0</v>
      </c>
      <c r="BA41" s="84">
        <v>0.75</v>
      </c>
      <c r="BB41" s="84">
        <v>0.5</v>
      </c>
      <c r="BC41" s="84">
        <v>0.5</v>
      </c>
      <c r="BD41" s="84">
        <v>0.75</v>
      </c>
      <c r="BE41" s="84">
        <v>0.5</v>
      </c>
      <c r="BF41" s="84">
        <v>0.25</v>
      </c>
      <c r="BG41" s="84">
        <v>0</v>
      </c>
      <c r="BH41" s="84">
        <v>0.25</v>
      </c>
      <c r="BI41" s="84">
        <v>0.25</v>
      </c>
      <c r="BJ41" s="84">
        <v>0</v>
      </c>
      <c r="BK41" s="84">
        <v>0.5</v>
      </c>
      <c r="BL41" s="84">
        <v>0.5</v>
      </c>
      <c r="BM41" s="84">
        <v>0</v>
      </c>
      <c r="BN41" s="84">
        <v>0.25</v>
      </c>
      <c r="BO41" s="84">
        <v>0</v>
      </c>
      <c r="BP41" s="84">
        <v>1</v>
      </c>
      <c r="BQ41" s="84">
        <v>0</v>
      </c>
      <c r="BR41" s="84">
        <v>0.25</v>
      </c>
      <c r="BS41" s="84">
        <v>0</v>
      </c>
      <c r="BT41" s="84">
        <v>0</v>
      </c>
      <c r="BU41" s="84">
        <v>1</v>
      </c>
      <c r="BV41" s="84">
        <v>0.75</v>
      </c>
      <c r="BW41" s="84">
        <v>0.25</v>
      </c>
      <c r="BX41" s="84">
        <v>0</v>
      </c>
      <c r="BY41" s="84">
        <v>0</v>
      </c>
      <c r="BZ41" s="84">
        <v>1</v>
      </c>
      <c r="CA41" s="84">
        <v>0</v>
      </c>
      <c r="CB41" s="84">
        <v>0</v>
      </c>
      <c r="CC41" s="84">
        <v>0</v>
      </c>
      <c r="CD41" s="84">
        <v>0.75</v>
      </c>
      <c r="CE41" s="84">
        <v>0.75</v>
      </c>
      <c r="CF41" s="84">
        <v>0.25</v>
      </c>
      <c r="CG41" s="84">
        <v>0.25</v>
      </c>
      <c r="CH41" s="84">
        <v>0.25</v>
      </c>
      <c r="CI41" s="84">
        <v>0.75</v>
      </c>
      <c r="CJ41" s="84">
        <v>0.25</v>
      </c>
      <c r="CK41" s="84">
        <v>0.25</v>
      </c>
      <c r="CL41" s="84">
        <v>0.25</v>
      </c>
      <c r="CM41" s="84">
        <v>0.25</v>
      </c>
      <c r="CN41" s="84">
        <v>1</v>
      </c>
      <c r="CO41" s="84">
        <v>1</v>
      </c>
      <c r="CP41" s="84">
        <v>0.75</v>
      </c>
      <c r="CQ41" s="84">
        <v>0.75</v>
      </c>
      <c r="CR41" s="84">
        <v>0.75</v>
      </c>
      <c r="CS41" s="84">
        <v>0.5</v>
      </c>
      <c r="CT41" s="84">
        <v>0.25</v>
      </c>
      <c r="CU41" s="84">
        <v>0.25</v>
      </c>
      <c r="CV41" s="84">
        <v>0.25</v>
      </c>
      <c r="CW41" s="84">
        <v>0.25</v>
      </c>
    </row>
    <row r="42" spans="1:101" ht="18.75" x14ac:dyDescent="0.25">
      <c r="A42" s="84"/>
      <c r="B42" s="77">
        <v>40</v>
      </c>
      <c r="C42" s="84">
        <v>1</v>
      </c>
      <c r="D42" s="84">
        <v>0.75</v>
      </c>
      <c r="E42" s="84">
        <v>0.5</v>
      </c>
      <c r="F42" s="84">
        <v>0.5</v>
      </c>
      <c r="G42" s="84">
        <v>0.75</v>
      </c>
      <c r="H42" s="84">
        <v>0.25</v>
      </c>
      <c r="I42" s="84">
        <v>0.25</v>
      </c>
      <c r="J42" s="84">
        <v>0.25</v>
      </c>
      <c r="K42" s="84">
        <v>0.25</v>
      </c>
      <c r="L42" s="84">
        <v>0.5</v>
      </c>
      <c r="M42" s="84">
        <v>1</v>
      </c>
      <c r="N42" s="84">
        <v>0.25</v>
      </c>
      <c r="O42" s="84">
        <v>0.25</v>
      </c>
      <c r="P42" s="84">
        <v>0.25</v>
      </c>
      <c r="Q42" s="84">
        <v>0.25</v>
      </c>
      <c r="R42" s="84">
        <v>1</v>
      </c>
      <c r="S42" s="84">
        <v>0.25</v>
      </c>
      <c r="T42" s="84">
        <v>0.25</v>
      </c>
      <c r="U42" s="84">
        <v>0.25</v>
      </c>
      <c r="V42" s="84">
        <v>0.25</v>
      </c>
      <c r="W42" s="84">
        <v>1</v>
      </c>
      <c r="X42" s="84">
        <v>0.25</v>
      </c>
      <c r="Y42" s="84">
        <v>0</v>
      </c>
      <c r="Z42" s="84">
        <v>0</v>
      </c>
      <c r="AA42" s="84">
        <v>0.5</v>
      </c>
      <c r="AB42" s="84">
        <v>0.75</v>
      </c>
      <c r="AC42" s="84">
        <v>0.25</v>
      </c>
      <c r="AD42" s="84">
        <v>0.25</v>
      </c>
      <c r="AE42" s="84">
        <v>0.25</v>
      </c>
      <c r="AF42" s="84">
        <v>0</v>
      </c>
      <c r="AG42" s="84">
        <v>0.5</v>
      </c>
      <c r="AH42" s="84">
        <v>0.5</v>
      </c>
      <c r="AI42" s="84">
        <v>0.25</v>
      </c>
      <c r="AJ42" s="84">
        <v>0.25</v>
      </c>
      <c r="AK42" s="84">
        <v>0.25</v>
      </c>
      <c r="AL42" s="84">
        <v>0.75</v>
      </c>
      <c r="AM42" s="84">
        <v>0.25</v>
      </c>
      <c r="AN42" s="84">
        <v>0.25</v>
      </c>
      <c r="AO42" s="84">
        <v>0.25</v>
      </c>
      <c r="AP42" s="84">
        <v>0.25</v>
      </c>
      <c r="AQ42" s="84">
        <v>1</v>
      </c>
      <c r="AR42" s="84">
        <v>0.5</v>
      </c>
      <c r="AS42" s="84">
        <v>0.5</v>
      </c>
      <c r="AT42" s="84">
        <v>0.5</v>
      </c>
      <c r="AU42" s="84">
        <v>0.5</v>
      </c>
      <c r="AV42" s="84">
        <v>0.75</v>
      </c>
      <c r="AW42" s="84">
        <v>0.25</v>
      </c>
      <c r="AX42" s="84">
        <v>0.25</v>
      </c>
      <c r="AY42" s="84">
        <v>0.25</v>
      </c>
      <c r="AZ42" s="84">
        <v>0.25</v>
      </c>
      <c r="BA42" s="84">
        <v>1</v>
      </c>
      <c r="BB42" s="84">
        <v>1</v>
      </c>
      <c r="BC42" s="84">
        <v>1</v>
      </c>
      <c r="BD42" s="84">
        <v>1</v>
      </c>
      <c r="BE42" s="84">
        <v>0.75</v>
      </c>
      <c r="BF42" s="84">
        <v>0.25</v>
      </c>
      <c r="BG42" s="84">
        <v>0.25</v>
      </c>
      <c r="BH42" s="84">
        <v>0.25</v>
      </c>
      <c r="BI42" s="84">
        <v>0.25</v>
      </c>
      <c r="BJ42" s="84">
        <v>0.25</v>
      </c>
      <c r="BK42" s="84">
        <v>0.75</v>
      </c>
      <c r="BL42" s="84">
        <v>0.75</v>
      </c>
      <c r="BM42" s="84">
        <v>0.25</v>
      </c>
      <c r="BN42" s="84">
        <v>0.25</v>
      </c>
      <c r="BO42" s="84">
        <v>0.25</v>
      </c>
      <c r="BP42" s="84">
        <v>1</v>
      </c>
      <c r="BQ42" s="84">
        <v>0.25</v>
      </c>
      <c r="BR42" s="84">
        <v>0.5</v>
      </c>
      <c r="BS42" s="84">
        <v>0.25</v>
      </c>
      <c r="BT42" s="84">
        <v>0.25</v>
      </c>
      <c r="BU42" s="84">
        <v>1</v>
      </c>
      <c r="BV42" s="84">
        <v>1</v>
      </c>
      <c r="BW42" s="84">
        <v>0.25</v>
      </c>
      <c r="BX42" s="84">
        <v>0</v>
      </c>
      <c r="BY42" s="84">
        <v>0</v>
      </c>
      <c r="BZ42" s="84">
        <v>1</v>
      </c>
      <c r="CA42" s="84">
        <v>0.25</v>
      </c>
      <c r="CB42" s="84">
        <v>0.25</v>
      </c>
      <c r="CC42" s="84">
        <v>0.25</v>
      </c>
      <c r="CD42" s="84">
        <v>1</v>
      </c>
      <c r="CE42" s="84">
        <v>1</v>
      </c>
      <c r="CF42" s="84">
        <v>0.25</v>
      </c>
      <c r="CG42" s="84">
        <v>0.5</v>
      </c>
      <c r="CH42" s="84">
        <v>0.5</v>
      </c>
      <c r="CI42" s="84">
        <v>1</v>
      </c>
      <c r="CJ42" s="84">
        <v>0.5</v>
      </c>
      <c r="CK42" s="84">
        <v>0.5</v>
      </c>
      <c r="CL42" s="84">
        <v>0.25</v>
      </c>
      <c r="CM42" s="84">
        <v>0.25</v>
      </c>
      <c r="CN42" s="84">
        <v>1</v>
      </c>
      <c r="CO42" s="84">
        <v>1</v>
      </c>
      <c r="CP42" s="84">
        <v>1</v>
      </c>
      <c r="CQ42" s="84">
        <v>1</v>
      </c>
      <c r="CR42" s="84">
        <v>1</v>
      </c>
      <c r="CS42" s="84">
        <v>0.5</v>
      </c>
      <c r="CT42" s="84">
        <v>0.25</v>
      </c>
      <c r="CU42" s="84">
        <v>0.25</v>
      </c>
      <c r="CV42" s="84">
        <v>0.5</v>
      </c>
      <c r="CW42" s="84">
        <v>0.5</v>
      </c>
    </row>
    <row r="43" spans="1:101" ht="18.75" x14ac:dyDescent="0.25">
      <c r="A43" s="84"/>
      <c r="B43" s="77">
        <v>41</v>
      </c>
      <c r="C43" s="84">
        <v>0.75</v>
      </c>
      <c r="D43" s="84">
        <v>0.75</v>
      </c>
      <c r="E43" s="84">
        <v>0.5</v>
      </c>
      <c r="F43" s="84">
        <v>0.5</v>
      </c>
      <c r="G43" s="84">
        <v>0.5</v>
      </c>
      <c r="H43" s="84">
        <v>0.25</v>
      </c>
      <c r="I43" s="84">
        <v>0</v>
      </c>
      <c r="J43" s="84">
        <v>0</v>
      </c>
      <c r="K43" s="84">
        <v>0</v>
      </c>
      <c r="L43" s="84">
        <v>0.5</v>
      </c>
      <c r="M43" s="84">
        <v>0.75</v>
      </c>
      <c r="N43" s="84">
        <v>0</v>
      </c>
      <c r="O43" s="84">
        <v>0</v>
      </c>
      <c r="P43" s="84">
        <v>0</v>
      </c>
      <c r="Q43" s="84">
        <v>0</v>
      </c>
      <c r="R43" s="84">
        <v>1</v>
      </c>
      <c r="S43" s="84">
        <v>0</v>
      </c>
      <c r="T43" s="84">
        <v>0</v>
      </c>
      <c r="U43" s="84">
        <v>0</v>
      </c>
      <c r="V43" s="84">
        <v>0</v>
      </c>
      <c r="W43" s="84">
        <v>0.75</v>
      </c>
      <c r="X43" s="84">
        <v>0</v>
      </c>
      <c r="Y43" s="84">
        <v>0</v>
      </c>
      <c r="Z43" s="84">
        <v>0</v>
      </c>
      <c r="AA43" s="84">
        <v>0</v>
      </c>
      <c r="AB43" s="84">
        <v>0.25</v>
      </c>
      <c r="AC43" s="84">
        <v>0.25</v>
      </c>
      <c r="AD43" s="84">
        <v>0</v>
      </c>
      <c r="AE43" s="84">
        <v>0</v>
      </c>
      <c r="AF43" s="84">
        <v>0</v>
      </c>
      <c r="AG43" s="84">
        <v>0.5</v>
      </c>
      <c r="AH43" s="84">
        <v>0.5</v>
      </c>
      <c r="AI43" s="84">
        <v>0.25</v>
      </c>
      <c r="AJ43" s="84">
        <v>0.25</v>
      </c>
      <c r="AK43" s="84">
        <v>0.25</v>
      </c>
      <c r="AL43" s="84">
        <v>0.5</v>
      </c>
      <c r="AM43" s="84">
        <v>0</v>
      </c>
      <c r="AN43" s="84">
        <v>0</v>
      </c>
      <c r="AO43" s="84">
        <v>0.25</v>
      </c>
      <c r="AP43" s="84">
        <v>0.25</v>
      </c>
      <c r="AQ43" s="84">
        <v>0.5</v>
      </c>
      <c r="AR43" s="84">
        <v>1</v>
      </c>
      <c r="AS43" s="84">
        <v>0.5</v>
      </c>
      <c r="AT43" s="84">
        <v>0.5</v>
      </c>
      <c r="AU43" s="84">
        <v>0.5</v>
      </c>
      <c r="AV43" s="84">
        <v>0.5</v>
      </c>
      <c r="AW43" s="84">
        <v>0</v>
      </c>
      <c r="AX43" s="84">
        <v>0.25</v>
      </c>
      <c r="AY43" s="84">
        <v>0</v>
      </c>
      <c r="AZ43" s="84">
        <v>0</v>
      </c>
      <c r="BA43" s="84">
        <v>1</v>
      </c>
      <c r="BB43" s="84">
        <v>0.75</v>
      </c>
      <c r="BC43" s="84">
        <v>0.5</v>
      </c>
      <c r="BD43" s="84">
        <v>1</v>
      </c>
      <c r="BE43" s="84">
        <v>0.75</v>
      </c>
      <c r="BF43" s="84">
        <v>0.25</v>
      </c>
      <c r="BG43" s="84">
        <v>0</v>
      </c>
      <c r="BH43" s="84">
        <v>0</v>
      </c>
      <c r="BI43" s="84">
        <v>0.25</v>
      </c>
      <c r="BJ43" s="84">
        <v>0</v>
      </c>
      <c r="BK43" s="84">
        <v>0.75</v>
      </c>
      <c r="BL43" s="84">
        <v>0.75</v>
      </c>
      <c r="BM43" s="84">
        <v>0.25</v>
      </c>
      <c r="BN43" s="84">
        <v>0</v>
      </c>
      <c r="BO43" s="84">
        <v>0</v>
      </c>
      <c r="BP43" s="84">
        <v>0.75</v>
      </c>
      <c r="BQ43" s="84">
        <v>0</v>
      </c>
      <c r="BR43" s="84">
        <v>0</v>
      </c>
      <c r="BS43" s="84">
        <v>0</v>
      </c>
      <c r="BT43" s="84">
        <v>0</v>
      </c>
      <c r="BU43" s="84">
        <v>1</v>
      </c>
      <c r="BV43" s="84">
        <v>0.75</v>
      </c>
      <c r="BW43" s="84">
        <v>0</v>
      </c>
      <c r="BX43" s="84">
        <v>0</v>
      </c>
      <c r="BY43" s="84">
        <v>0</v>
      </c>
      <c r="BZ43" s="84">
        <v>0.75</v>
      </c>
      <c r="CA43" s="84">
        <v>0</v>
      </c>
      <c r="CB43" s="84">
        <v>0</v>
      </c>
      <c r="CC43" s="84">
        <v>0</v>
      </c>
      <c r="CD43" s="84">
        <v>1</v>
      </c>
      <c r="CE43" s="84">
        <v>1</v>
      </c>
      <c r="CF43" s="84">
        <v>0.25</v>
      </c>
      <c r="CG43" s="84">
        <v>0.25</v>
      </c>
      <c r="CH43" s="84">
        <v>0.25</v>
      </c>
      <c r="CI43" s="84">
        <v>1</v>
      </c>
      <c r="CJ43" s="84">
        <v>0.25</v>
      </c>
      <c r="CK43" s="84">
        <v>0.25</v>
      </c>
      <c r="CL43" s="84">
        <v>0</v>
      </c>
      <c r="CM43" s="84">
        <v>0</v>
      </c>
      <c r="CN43" s="84">
        <v>1</v>
      </c>
      <c r="CO43" s="84">
        <v>1</v>
      </c>
      <c r="CP43" s="84">
        <v>0.25</v>
      </c>
      <c r="CQ43" s="84">
        <v>0.5</v>
      </c>
      <c r="CR43" s="84">
        <v>0.75</v>
      </c>
      <c r="CS43" s="84">
        <v>0.25</v>
      </c>
      <c r="CT43" s="84">
        <v>0.25</v>
      </c>
      <c r="CU43" s="84">
        <v>0.25</v>
      </c>
      <c r="CV43" s="84">
        <v>0.25</v>
      </c>
      <c r="CW43" s="84">
        <v>0.25</v>
      </c>
    </row>
    <row r="44" spans="1:101" ht="18.75" x14ac:dyDescent="0.25">
      <c r="A44" s="84"/>
      <c r="B44" s="77">
        <v>42</v>
      </c>
      <c r="C44" s="84">
        <v>0.5</v>
      </c>
      <c r="D44" s="84">
        <v>0.5</v>
      </c>
      <c r="E44" s="84">
        <v>0.25</v>
      </c>
      <c r="F44" s="84">
        <v>0.25</v>
      </c>
      <c r="G44" s="84">
        <v>0.5</v>
      </c>
      <c r="H44" s="84">
        <v>0</v>
      </c>
      <c r="I44" s="84">
        <v>0</v>
      </c>
      <c r="J44" s="84">
        <v>0.25</v>
      </c>
      <c r="K44" s="84">
        <v>0</v>
      </c>
      <c r="L44" s="84">
        <v>0.25</v>
      </c>
      <c r="M44" s="84">
        <v>0.75</v>
      </c>
      <c r="N44" s="84">
        <v>0.25</v>
      </c>
      <c r="O44" s="84">
        <v>0</v>
      </c>
      <c r="P44" s="84">
        <v>0</v>
      </c>
      <c r="Q44" s="84">
        <v>0</v>
      </c>
      <c r="R44" s="84">
        <v>1</v>
      </c>
      <c r="S44" s="84">
        <v>0</v>
      </c>
      <c r="T44" s="84">
        <v>0</v>
      </c>
      <c r="U44" s="84">
        <v>0</v>
      </c>
      <c r="V44" s="84">
        <v>0</v>
      </c>
      <c r="W44" s="84">
        <v>0.75</v>
      </c>
      <c r="X44" s="84">
        <v>0</v>
      </c>
      <c r="Y44" s="84">
        <v>0</v>
      </c>
      <c r="Z44" s="84">
        <v>0</v>
      </c>
      <c r="AA44" s="84">
        <v>0.25</v>
      </c>
      <c r="AB44" s="84">
        <v>0.5</v>
      </c>
      <c r="AC44" s="84">
        <v>0.25</v>
      </c>
      <c r="AD44" s="84">
        <v>0</v>
      </c>
      <c r="AE44" s="84">
        <v>0</v>
      </c>
      <c r="AF44" s="84">
        <v>0.25</v>
      </c>
      <c r="AG44" s="84">
        <v>0.25</v>
      </c>
      <c r="AH44" s="84">
        <v>0.25</v>
      </c>
      <c r="AI44" s="84">
        <v>0.25</v>
      </c>
      <c r="AJ44" s="84">
        <v>0</v>
      </c>
      <c r="AK44" s="84">
        <v>0</v>
      </c>
      <c r="AL44" s="84">
        <v>0.5</v>
      </c>
      <c r="AM44" s="84">
        <v>0</v>
      </c>
      <c r="AN44" s="84">
        <v>0</v>
      </c>
      <c r="AO44" s="84">
        <v>0.25</v>
      </c>
      <c r="AP44" s="84">
        <v>0.25</v>
      </c>
      <c r="AQ44" s="84">
        <v>0.5</v>
      </c>
      <c r="AR44" s="84">
        <v>0.5</v>
      </c>
      <c r="AS44" s="84">
        <v>1</v>
      </c>
      <c r="AT44" s="84">
        <v>0.25</v>
      </c>
      <c r="AU44" s="84">
        <v>0.25</v>
      </c>
      <c r="AV44" s="84">
        <v>0.5</v>
      </c>
      <c r="AW44" s="84">
        <v>0.25</v>
      </c>
      <c r="AX44" s="84">
        <v>0.25</v>
      </c>
      <c r="AY44" s="84">
        <v>0</v>
      </c>
      <c r="AZ44" s="84">
        <v>0</v>
      </c>
      <c r="BA44" s="84">
        <v>0.75</v>
      </c>
      <c r="BB44" s="84">
        <v>0.5</v>
      </c>
      <c r="BC44" s="84">
        <v>0.5</v>
      </c>
      <c r="BD44" s="84">
        <v>1</v>
      </c>
      <c r="BE44" s="84">
        <v>0.5</v>
      </c>
      <c r="BF44" s="84">
        <v>0</v>
      </c>
      <c r="BG44" s="84">
        <v>0</v>
      </c>
      <c r="BH44" s="84">
        <v>0</v>
      </c>
      <c r="BI44" s="84">
        <v>0.25</v>
      </c>
      <c r="BJ44" s="84">
        <v>0</v>
      </c>
      <c r="BK44" s="84">
        <v>0.5</v>
      </c>
      <c r="BL44" s="84">
        <v>0.5</v>
      </c>
      <c r="BM44" s="84">
        <v>0</v>
      </c>
      <c r="BN44" s="84">
        <v>0</v>
      </c>
      <c r="BO44" s="84">
        <v>0</v>
      </c>
      <c r="BP44" s="84">
        <v>0.75</v>
      </c>
      <c r="BQ44" s="84">
        <v>0</v>
      </c>
      <c r="BR44" s="84">
        <v>0.25</v>
      </c>
      <c r="BS44" s="84">
        <v>0</v>
      </c>
      <c r="BT44" s="84">
        <v>0</v>
      </c>
      <c r="BU44" s="84">
        <v>1</v>
      </c>
      <c r="BV44" s="84">
        <v>0.75</v>
      </c>
      <c r="BW44" s="84">
        <v>0</v>
      </c>
      <c r="BX44" s="84">
        <v>0</v>
      </c>
      <c r="BY44" s="84">
        <v>0</v>
      </c>
      <c r="BZ44" s="84">
        <v>1</v>
      </c>
      <c r="CA44" s="84">
        <v>0</v>
      </c>
      <c r="CB44" s="84">
        <v>0</v>
      </c>
      <c r="CC44" s="84">
        <v>0</v>
      </c>
      <c r="CD44" s="84">
        <v>0.75</v>
      </c>
      <c r="CE44" s="84">
        <v>0.75</v>
      </c>
      <c r="CF44" s="84">
        <v>0.25</v>
      </c>
      <c r="CG44" s="84">
        <v>0.25</v>
      </c>
      <c r="CH44" s="84">
        <v>0.25</v>
      </c>
      <c r="CI44" s="84">
        <v>0.75</v>
      </c>
      <c r="CJ44" s="84">
        <v>0.25</v>
      </c>
      <c r="CK44" s="84">
        <v>0.25</v>
      </c>
      <c r="CL44" s="84">
        <v>0</v>
      </c>
      <c r="CM44" s="84">
        <v>0</v>
      </c>
      <c r="CN44" s="84">
        <v>1</v>
      </c>
      <c r="CO44" s="84">
        <v>1</v>
      </c>
      <c r="CP44" s="84">
        <v>0.5</v>
      </c>
      <c r="CQ44" s="84">
        <v>0.5</v>
      </c>
      <c r="CR44" s="84">
        <v>0.75</v>
      </c>
      <c r="CS44" s="84">
        <v>0.25</v>
      </c>
      <c r="CT44" s="84">
        <v>0.25</v>
      </c>
      <c r="CU44" s="84">
        <v>0.25</v>
      </c>
      <c r="CV44" s="84">
        <v>0.25</v>
      </c>
      <c r="CW44" s="84">
        <v>0.25</v>
      </c>
    </row>
    <row r="45" spans="1:101" ht="18.75" x14ac:dyDescent="0.25">
      <c r="A45" s="84"/>
      <c r="B45" s="77">
        <v>43</v>
      </c>
      <c r="C45" s="84">
        <v>0.5</v>
      </c>
      <c r="D45" s="84">
        <v>0.5</v>
      </c>
      <c r="E45" s="84">
        <v>0.25</v>
      </c>
      <c r="F45" s="84">
        <v>0.25</v>
      </c>
      <c r="G45" s="84">
        <v>0.25</v>
      </c>
      <c r="H45" s="84">
        <v>0.25</v>
      </c>
      <c r="I45" s="84">
        <v>0</v>
      </c>
      <c r="J45" s="84">
        <v>0</v>
      </c>
      <c r="K45" s="84">
        <v>0</v>
      </c>
      <c r="L45" s="84">
        <v>0.25</v>
      </c>
      <c r="M45" s="84">
        <v>0.5</v>
      </c>
      <c r="N45" s="84">
        <v>0</v>
      </c>
      <c r="O45" s="84">
        <v>0</v>
      </c>
      <c r="P45" s="84">
        <v>0</v>
      </c>
      <c r="Q45" s="84">
        <v>0</v>
      </c>
      <c r="R45" s="84">
        <v>1</v>
      </c>
      <c r="S45" s="84">
        <v>0</v>
      </c>
      <c r="T45" s="84">
        <v>0</v>
      </c>
      <c r="U45" s="84">
        <v>0</v>
      </c>
      <c r="V45" s="84">
        <v>0</v>
      </c>
      <c r="W45" s="84">
        <v>0.75</v>
      </c>
      <c r="X45" s="84">
        <v>0</v>
      </c>
      <c r="Y45" s="84">
        <v>0</v>
      </c>
      <c r="Z45" s="84">
        <v>0</v>
      </c>
      <c r="AA45" s="84">
        <v>0</v>
      </c>
      <c r="AB45" s="84">
        <v>0.25</v>
      </c>
      <c r="AC45" s="84">
        <v>0</v>
      </c>
      <c r="AD45" s="84">
        <v>0</v>
      </c>
      <c r="AE45" s="84">
        <v>0</v>
      </c>
      <c r="AF45" s="84">
        <v>0</v>
      </c>
      <c r="AG45" s="84">
        <v>0.25</v>
      </c>
      <c r="AH45" s="84">
        <v>0.25</v>
      </c>
      <c r="AI45" s="84">
        <v>0.25</v>
      </c>
      <c r="AJ45" s="84">
        <v>0</v>
      </c>
      <c r="AK45" s="84">
        <v>0.5</v>
      </c>
      <c r="AL45" s="84">
        <v>0.5</v>
      </c>
      <c r="AM45" s="84">
        <v>0</v>
      </c>
      <c r="AN45" s="84">
        <v>0</v>
      </c>
      <c r="AO45" s="84">
        <v>0</v>
      </c>
      <c r="AP45" s="84">
        <v>0</v>
      </c>
      <c r="AQ45" s="84">
        <v>0.5</v>
      </c>
      <c r="AR45" s="84">
        <v>0.5</v>
      </c>
      <c r="AS45" s="84">
        <v>0.25</v>
      </c>
      <c r="AT45" s="84">
        <v>1</v>
      </c>
      <c r="AU45" s="84">
        <v>0.5</v>
      </c>
      <c r="AV45" s="84">
        <v>0.5</v>
      </c>
      <c r="AW45" s="84">
        <v>0</v>
      </c>
      <c r="AX45" s="84">
        <v>0.25</v>
      </c>
      <c r="AY45" s="84">
        <v>0</v>
      </c>
      <c r="AZ45" s="84">
        <v>0</v>
      </c>
      <c r="BA45" s="84">
        <v>0.75</v>
      </c>
      <c r="BB45" s="84">
        <v>0.5</v>
      </c>
      <c r="BC45" s="84">
        <v>0.5</v>
      </c>
      <c r="BD45" s="84">
        <v>0.75</v>
      </c>
      <c r="BE45" s="84">
        <v>0.5</v>
      </c>
      <c r="BF45" s="84">
        <v>0</v>
      </c>
      <c r="BG45" s="84">
        <v>0</v>
      </c>
      <c r="BH45" s="84">
        <v>0</v>
      </c>
      <c r="BI45" s="84">
        <v>0</v>
      </c>
      <c r="BJ45" s="84">
        <v>0</v>
      </c>
      <c r="BK45" s="84">
        <v>0.75</v>
      </c>
      <c r="BL45" s="84">
        <v>0.5</v>
      </c>
      <c r="BM45" s="84">
        <v>0</v>
      </c>
      <c r="BN45" s="84">
        <v>0</v>
      </c>
      <c r="BO45" s="84">
        <v>0</v>
      </c>
      <c r="BP45" s="84">
        <v>0.5</v>
      </c>
      <c r="BQ45" s="84">
        <v>0</v>
      </c>
      <c r="BR45" s="84">
        <v>0</v>
      </c>
      <c r="BS45" s="84">
        <v>0</v>
      </c>
      <c r="BT45" s="84">
        <v>0</v>
      </c>
      <c r="BU45" s="84">
        <v>1</v>
      </c>
      <c r="BV45" s="84">
        <v>0.75</v>
      </c>
      <c r="BW45" s="84">
        <v>0</v>
      </c>
      <c r="BX45" s="84">
        <v>0</v>
      </c>
      <c r="BY45" s="84">
        <v>0</v>
      </c>
      <c r="BZ45" s="84">
        <v>0.5</v>
      </c>
      <c r="CA45" s="84">
        <v>0</v>
      </c>
      <c r="CB45" s="84">
        <v>0</v>
      </c>
      <c r="CC45" s="84">
        <v>0</v>
      </c>
      <c r="CD45" s="84">
        <v>0.75</v>
      </c>
      <c r="CE45" s="84">
        <v>0.75</v>
      </c>
      <c r="CF45" s="84">
        <v>0</v>
      </c>
      <c r="CG45" s="84">
        <v>0.25</v>
      </c>
      <c r="CH45" s="84">
        <v>0.25</v>
      </c>
      <c r="CI45" s="84">
        <v>0.75</v>
      </c>
      <c r="CJ45" s="84">
        <v>0</v>
      </c>
      <c r="CK45" s="84">
        <v>0.25</v>
      </c>
      <c r="CL45" s="84">
        <v>0</v>
      </c>
      <c r="CM45" s="84">
        <v>0</v>
      </c>
      <c r="CN45" s="84">
        <v>1</v>
      </c>
      <c r="CO45" s="84">
        <v>0.75</v>
      </c>
      <c r="CP45" s="84">
        <v>0.25</v>
      </c>
      <c r="CQ45" s="84">
        <v>0.25</v>
      </c>
      <c r="CR45" s="84">
        <v>0.5</v>
      </c>
      <c r="CS45" s="84">
        <v>0.25</v>
      </c>
      <c r="CT45" s="84">
        <v>0</v>
      </c>
      <c r="CU45" s="84">
        <v>0</v>
      </c>
      <c r="CV45" s="84">
        <v>0</v>
      </c>
      <c r="CW45" s="84">
        <v>0</v>
      </c>
    </row>
    <row r="46" spans="1:101" ht="18.75" x14ac:dyDescent="0.25">
      <c r="A46" s="84"/>
      <c r="B46" s="77">
        <v>44</v>
      </c>
      <c r="C46" s="84">
        <v>0.75</v>
      </c>
      <c r="D46" s="84">
        <v>0.75</v>
      </c>
      <c r="E46" s="84">
        <v>0.5</v>
      </c>
      <c r="F46" s="84">
        <v>0.5</v>
      </c>
      <c r="G46" s="84">
        <v>0.5</v>
      </c>
      <c r="H46" s="84">
        <v>0.25</v>
      </c>
      <c r="I46" s="84">
        <v>0</v>
      </c>
      <c r="J46" s="84">
        <v>0.25</v>
      </c>
      <c r="K46" s="84">
        <v>0.25</v>
      </c>
      <c r="L46" s="84">
        <v>0.5</v>
      </c>
      <c r="M46" s="84">
        <v>0.75</v>
      </c>
      <c r="N46" s="84">
        <v>0.25</v>
      </c>
      <c r="O46" s="84">
        <v>0</v>
      </c>
      <c r="P46" s="84">
        <v>0</v>
      </c>
      <c r="Q46" s="84">
        <v>0</v>
      </c>
      <c r="R46" s="84">
        <v>1</v>
      </c>
      <c r="S46" s="84">
        <v>0</v>
      </c>
      <c r="T46" s="84">
        <v>0</v>
      </c>
      <c r="U46" s="84">
        <v>0</v>
      </c>
      <c r="V46" s="84">
        <v>0</v>
      </c>
      <c r="W46" s="84">
        <v>1</v>
      </c>
      <c r="X46" s="84">
        <v>0</v>
      </c>
      <c r="Y46" s="84">
        <v>0</v>
      </c>
      <c r="Z46" s="84">
        <v>0</v>
      </c>
      <c r="AA46" s="84">
        <v>0.25</v>
      </c>
      <c r="AB46" s="84">
        <v>0.5</v>
      </c>
      <c r="AC46" s="84">
        <v>0.25</v>
      </c>
      <c r="AD46" s="84">
        <v>0</v>
      </c>
      <c r="AE46" s="84">
        <v>0</v>
      </c>
      <c r="AF46" s="84">
        <v>0</v>
      </c>
      <c r="AG46" s="84">
        <v>0.5</v>
      </c>
      <c r="AH46" s="84">
        <v>0.5</v>
      </c>
      <c r="AI46" s="84">
        <v>0.25</v>
      </c>
      <c r="AJ46" s="84">
        <v>0.25</v>
      </c>
      <c r="AK46" s="84">
        <v>0.25</v>
      </c>
      <c r="AL46" s="84">
        <v>0.5</v>
      </c>
      <c r="AM46" s="84">
        <v>0</v>
      </c>
      <c r="AN46" s="84">
        <v>0</v>
      </c>
      <c r="AO46" s="84">
        <v>0.25</v>
      </c>
      <c r="AP46" s="84">
        <v>0.25</v>
      </c>
      <c r="AQ46" s="84">
        <v>0.5</v>
      </c>
      <c r="AR46" s="84">
        <v>0.5</v>
      </c>
      <c r="AS46" s="84">
        <v>0.25</v>
      </c>
      <c r="AT46" s="84">
        <v>0.5</v>
      </c>
      <c r="AU46" s="84">
        <v>1</v>
      </c>
      <c r="AV46" s="84">
        <v>0.75</v>
      </c>
      <c r="AW46" s="84">
        <v>0</v>
      </c>
      <c r="AX46" s="84">
        <v>0.5</v>
      </c>
      <c r="AY46" s="84">
        <v>0.25</v>
      </c>
      <c r="AZ46" s="84">
        <v>0</v>
      </c>
      <c r="BA46" s="84">
        <v>1</v>
      </c>
      <c r="BB46" s="84">
        <v>0.75</v>
      </c>
      <c r="BC46" s="84">
        <v>0.5</v>
      </c>
      <c r="BD46" s="84">
        <v>1</v>
      </c>
      <c r="BE46" s="84">
        <v>0.75</v>
      </c>
      <c r="BF46" s="84">
        <v>0.25</v>
      </c>
      <c r="BG46" s="84">
        <v>0</v>
      </c>
      <c r="BH46" s="84">
        <v>0.25</v>
      </c>
      <c r="BI46" s="84">
        <v>0.25</v>
      </c>
      <c r="BJ46" s="84">
        <v>0.25</v>
      </c>
      <c r="BK46" s="84">
        <v>0.75</v>
      </c>
      <c r="BL46" s="84">
        <v>0.75</v>
      </c>
      <c r="BM46" s="84">
        <v>0.25</v>
      </c>
      <c r="BN46" s="84">
        <v>0.25</v>
      </c>
      <c r="BO46" s="84">
        <v>0</v>
      </c>
      <c r="BP46" s="84">
        <v>0.75</v>
      </c>
      <c r="BQ46" s="84">
        <v>0</v>
      </c>
      <c r="BR46" s="84">
        <v>0.25</v>
      </c>
      <c r="BS46" s="84">
        <v>0</v>
      </c>
      <c r="BT46" s="84">
        <v>0</v>
      </c>
      <c r="BU46" s="84">
        <v>1</v>
      </c>
      <c r="BV46" s="84">
        <v>0.75</v>
      </c>
      <c r="BW46" s="84">
        <v>0</v>
      </c>
      <c r="BX46" s="84">
        <v>0</v>
      </c>
      <c r="BY46" s="84">
        <v>0</v>
      </c>
      <c r="BZ46" s="84">
        <v>1</v>
      </c>
      <c r="CA46" s="84">
        <v>0</v>
      </c>
      <c r="CB46" s="84">
        <v>0</v>
      </c>
      <c r="CC46" s="84">
        <v>0</v>
      </c>
      <c r="CD46" s="84">
        <v>1</v>
      </c>
      <c r="CE46" s="84">
        <v>1</v>
      </c>
      <c r="CF46" s="84">
        <v>0.25</v>
      </c>
      <c r="CG46" s="84">
        <v>0.5</v>
      </c>
      <c r="CH46" s="84">
        <v>0.25</v>
      </c>
      <c r="CI46" s="84">
        <v>1</v>
      </c>
      <c r="CJ46" s="84">
        <v>0.25</v>
      </c>
      <c r="CK46" s="84">
        <v>0.25</v>
      </c>
      <c r="CL46" s="84">
        <v>0</v>
      </c>
      <c r="CM46" s="84">
        <v>0</v>
      </c>
      <c r="CN46" s="84">
        <v>1</v>
      </c>
      <c r="CO46" s="84">
        <v>1</v>
      </c>
      <c r="CP46" s="84">
        <v>0.5</v>
      </c>
      <c r="CQ46" s="84">
        <v>0.5</v>
      </c>
      <c r="CR46" s="84">
        <v>0.75</v>
      </c>
      <c r="CS46" s="84">
        <v>0.5</v>
      </c>
      <c r="CT46" s="84">
        <v>0.25</v>
      </c>
      <c r="CU46" s="84">
        <v>0.25</v>
      </c>
      <c r="CV46" s="84">
        <v>0.25</v>
      </c>
      <c r="CW46" s="84">
        <v>0.25</v>
      </c>
    </row>
    <row r="47" spans="1:101" ht="18.75" x14ac:dyDescent="0.25">
      <c r="A47" s="84"/>
      <c r="B47" s="77">
        <v>45</v>
      </c>
      <c r="C47" s="84">
        <v>1</v>
      </c>
      <c r="D47" s="84">
        <v>1</v>
      </c>
      <c r="E47" s="84">
        <v>0.75</v>
      </c>
      <c r="F47" s="84">
        <v>1</v>
      </c>
      <c r="G47" s="84">
        <v>1</v>
      </c>
      <c r="H47" s="84">
        <v>0.5</v>
      </c>
      <c r="I47" s="84">
        <v>0.5</v>
      </c>
      <c r="J47" s="84">
        <v>0.5</v>
      </c>
      <c r="K47" s="84">
        <v>0.5</v>
      </c>
      <c r="L47" s="84">
        <v>0.75</v>
      </c>
      <c r="M47" s="84">
        <v>1</v>
      </c>
      <c r="N47" s="84">
        <v>0.75</v>
      </c>
      <c r="O47" s="84">
        <v>0.5</v>
      </c>
      <c r="P47" s="84">
        <v>0.75</v>
      </c>
      <c r="Q47" s="84">
        <v>0.75</v>
      </c>
      <c r="R47" s="84">
        <v>1</v>
      </c>
      <c r="S47" s="84">
        <v>0.5</v>
      </c>
      <c r="T47" s="84">
        <v>0.5</v>
      </c>
      <c r="U47" s="84">
        <v>0.5</v>
      </c>
      <c r="V47" s="84">
        <v>0.5</v>
      </c>
      <c r="W47" s="84">
        <v>1</v>
      </c>
      <c r="X47" s="84">
        <v>0.5</v>
      </c>
      <c r="Y47" s="84">
        <v>0.5</v>
      </c>
      <c r="Z47" s="84">
        <v>0.25</v>
      </c>
      <c r="AA47" s="84">
        <v>0.75</v>
      </c>
      <c r="AB47" s="84">
        <v>1</v>
      </c>
      <c r="AC47" s="84">
        <v>0.5</v>
      </c>
      <c r="AD47" s="84">
        <v>0.5</v>
      </c>
      <c r="AE47" s="84">
        <v>0.5</v>
      </c>
      <c r="AF47" s="84">
        <v>0.25</v>
      </c>
      <c r="AG47" s="84">
        <v>0.75</v>
      </c>
      <c r="AH47" s="84">
        <v>0.75</v>
      </c>
      <c r="AI47" s="84">
        <v>0.5</v>
      </c>
      <c r="AJ47" s="84">
        <v>0.5</v>
      </c>
      <c r="AK47" s="84">
        <v>0.5</v>
      </c>
      <c r="AL47" s="84">
        <v>1</v>
      </c>
      <c r="AM47" s="84">
        <v>0.5</v>
      </c>
      <c r="AN47" s="84">
        <v>0.5</v>
      </c>
      <c r="AO47" s="84">
        <v>0.5</v>
      </c>
      <c r="AP47" s="84">
        <v>0.5</v>
      </c>
      <c r="AQ47" s="84">
        <v>0.75</v>
      </c>
      <c r="AR47" s="84">
        <v>0.5</v>
      </c>
      <c r="AS47" s="84">
        <v>0.5</v>
      </c>
      <c r="AT47" s="84">
        <v>0.5</v>
      </c>
      <c r="AU47" s="84">
        <v>0.75</v>
      </c>
      <c r="AV47" s="84">
        <v>1</v>
      </c>
      <c r="AW47" s="84">
        <v>0.5</v>
      </c>
      <c r="AX47" s="84">
        <v>0.75</v>
      </c>
      <c r="AY47" s="84">
        <v>0.5</v>
      </c>
      <c r="AZ47" s="84">
        <v>0.5</v>
      </c>
      <c r="BA47" s="84">
        <v>1</v>
      </c>
      <c r="BB47" s="84">
        <v>1</v>
      </c>
      <c r="BC47" s="84">
        <v>1</v>
      </c>
      <c r="BD47" s="84">
        <v>1</v>
      </c>
      <c r="BE47" s="84">
        <v>1</v>
      </c>
      <c r="BF47" s="84">
        <v>0.5</v>
      </c>
      <c r="BG47" s="84">
        <v>0.5</v>
      </c>
      <c r="BH47" s="84">
        <v>0.5</v>
      </c>
      <c r="BI47" s="84">
        <v>0.5</v>
      </c>
      <c r="BJ47" s="84">
        <v>0.5</v>
      </c>
      <c r="BK47" s="84">
        <v>1</v>
      </c>
      <c r="BL47" s="84">
        <v>1</v>
      </c>
      <c r="BM47" s="84">
        <v>0.5</v>
      </c>
      <c r="BN47" s="84">
        <v>0.5</v>
      </c>
      <c r="BO47" s="84">
        <v>0.5</v>
      </c>
      <c r="BP47" s="84">
        <v>1</v>
      </c>
      <c r="BQ47" s="84">
        <v>0.5</v>
      </c>
      <c r="BR47" s="84">
        <v>0.75</v>
      </c>
      <c r="BS47" s="84">
        <v>0.5</v>
      </c>
      <c r="BT47" s="84">
        <v>0.5</v>
      </c>
      <c r="BU47" s="84">
        <v>1</v>
      </c>
      <c r="BV47" s="84">
        <v>1</v>
      </c>
      <c r="BW47" s="84">
        <v>0.75</v>
      </c>
      <c r="BX47" s="84">
        <v>0.5</v>
      </c>
      <c r="BY47" s="84">
        <v>0.25</v>
      </c>
      <c r="BZ47" s="84">
        <v>1</v>
      </c>
      <c r="CA47" s="84">
        <v>0.5</v>
      </c>
      <c r="CB47" s="84">
        <v>0.5</v>
      </c>
      <c r="CC47" s="84">
        <v>0.5</v>
      </c>
      <c r="CD47" s="84">
        <v>1</v>
      </c>
      <c r="CE47" s="84">
        <v>1</v>
      </c>
      <c r="CF47" s="84">
        <v>0.75</v>
      </c>
      <c r="CG47" s="84">
        <v>0.75</v>
      </c>
      <c r="CH47" s="84">
        <v>0.75</v>
      </c>
      <c r="CI47" s="84">
        <v>1</v>
      </c>
      <c r="CJ47" s="84">
        <v>1</v>
      </c>
      <c r="CK47" s="84">
        <v>0.75</v>
      </c>
      <c r="CL47" s="84">
        <v>0.5</v>
      </c>
      <c r="CM47" s="84">
        <v>0.5</v>
      </c>
      <c r="CN47" s="84">
        <v>1</v>
      </c>
      <c r="CO47" s="84">
        <v>1</v>
      </c>
      <c r="CP47" s="84">
        <v>1</v>
      </c>
      <c r="CQ47" s="84">
        <v>1</v>
      </c>
      <c r="CR47" s="84">
        <v>1</v>
      </c>
      <c r="CS47" s="84">
        <v>1</v>
      </c>
      <c r="CT47" s="84">
        <v>0.5</v>
      </c>
      <c r="CU47" s="84">
        <v>0.5</v>
      </c>
      <c r="CV47" s="84">
        <v>0.75</v>
      </c>
      <c r="CW47" s="84">
        <v>0.75</v>
      </c>
    </row>
    <row r="48" spans="1:101" ht="18.75" x14ac:dyDescent="0.25">
      <c r="A48" s="84"/>
      <c r="B48" s="77">
        <v>46</v>
      </c>
      <c r="C48" s="84">
        <v>0.25</v>
      </c>
      <c r="D48" s="84">
        <v>0.25</v>
      </c>
      <c r="E48" s="84">
        <v>0</v>
      </c>
      <c r="F48" s="84">
        <v>0</v>
      </c>
      <c r="G48" s="84">
        <v>0.25</v>
      </c>
      <c r="H48" s="84">
        <v>0</v>
      </c>
      <c r="I48" s="84">
        <v>0.25</v>
      </c>
      <c r="J48" s="84">
        <v>0.25</v>
      </c>
      <c r="K48" s="84">
        <v>0</v>
      </c>
      <c r="L48" s="84">
        <v>0.25</v>
      </c>
      <c r="M48" s="84">
        <v>0.5</v>
      </c>
      <c r="N48" s="84">
        <v>0.25</v>
      </c>
      <c r="O48" s="84">
        <v>0.25</v>
      </c>
      <c r="P48" s="84">
        <v>0.25</v>
      </c>
      <c r="Q48" s="84">
        <v>0.25</v>
      </c>
      <c r="R48" s="84">
        <v>0.75</v>
      </c>
      <c r="S48" s="84">
        <v>0.25</v>
      </c>
      <c r="T48" s="84">
        <v>0.25</v>
      </c>
      <c r="U48" s="84">
        <v>0.25</v>
      </c>
      <c r="V48" s="84">
        <v>0.25</v>
      </c>
      <c r="W48" s="84">
        <v>0.5</v>
      </c>
      <c r="X48" s="84">
        <v>0</v>
      </c>
      <c r="Y48" s="84">
        <v>0</v>
      </c>
      <c r="Z48" s="84">
        <v>0</v>
      </c>
      <c r="AA48" s="84">
        <v>0.25</v>
      </c>
      <c r="AB48" s="84">
        <v>0.5</v>
      </c>
      <c r="AC48" s="84">
        <v>0</v>
      </c>
      <c r="AD48" s="84">
        <v>0</v>
      </c>
      <c r="AE48" s="84">
        <v>0</v>
      </c>
      <c r="AF48" s="84">
        <v>0.25</v>
      </c>
      <c r="AG48" s="84">
        <v>0</v>
      </c>
      <c r="AH48" s="84">
        <v>0</v>
      </c>
      <c r="AI48" s="84">
        <v>0</v>
      </c>
      <c r="AJ48" s="84">
        <v>0</v>
      </c>
      <c r="AK48" s="84">
        <v>0</v>
      </c>
      <c r="AL48" s="84">
        <v>0.25</v>
      </c>
      <c r="AM48" s="84">
        <v>0</v>
      </c>
      <c r="AN48" s="84">
        <v>0</v>
      </c>
      <c r="AO48" s="84">
        <v>0</v>
      </c>
      <c r="AP48" s="84">
        <v>0</v>
      </c>
      <c r="AQ48" s="84">
        <v>0.25</v>
      </c>
      <c r="AR48" s="84">
        <v>0</v>
      </c>
      <c r="AS48" s="84">
        <v>0.25</v>
      </c>
      <c r="AT48" s="84">
        <v>0</v>
      </c>
      <c r="AU48" s="84">
        <v>0</v>
      </c>
      <c r="AV48" s="84">
        <v>0.5</v>
      </c>
      <c r="AW48" s="84">
        <v>1</v>
      </c>
      <c r="AX48" s="84">
        <v>0.25</v>
      </c>
      <c r="AY48" s="84">
        <v>0.25</v>
      </c>
      <c r="AZ48" s="84">
        <v>0.5</v>
      </c>
      <c r="BA48" s="84">
        <v>0.5</v>
      </c>
      <c r="BB48" s="84">
        <v>0.25</v>
      </c>
      <c r="BC48" s="84">
        <v>0.75</v>
      </c>
      <c r="BD48" s="84">
        <v>0.75</v>
      </c>
      <c r="BE48" s="84">
        <v>0.25</v>
      </c>
      <c r="BF48" s="84">
        <v>0.25</v>
      </c>
      <c r="BG48" s="84">
        <v>0.25</v>
      </c>
      <c r="BH48" s="84">
        <v>0.25</v>
      </c>
      <c r="BI48" s="84">
        <v>0</v>
      </c>
      <c r="BJ48" s="84">
        <v>0</v>
      </c>
      <c r="BK48" s="84">
        <v>0.25</v>
      </c>
      <c r="BL48" s="84">
        <v>0.25</v>
      </c>
      <c r="BM48" s="84">
        <v>0</v>
      </c>
      <c r="BN48" s="84">
        <v>0</v>
      </c>
      <c r="BO48" s="84">
        <v>0</v>
      </c>
      <c r="BP48" s="84">
        <v>1</v>
      </c>
      <c r="BQ48" s="84">
        <v>0</v>
      </c>
      <c r="BR48" s="84">
        <v>0.25</v>
      </c>
      <c r="BS48" s="84">
        <v>0.25</v>
      </c>
      <c r="BT48" s="84">
        <v>0.25</v>
      </c>
      <c r="BU48" s="84">
        <v>0.75</v>
      </c>
      <c r="BV48" s="84">
        <v>0.5</v>
      </c>
      <c r="BW48" s="84">
        <v>0.25</v>
      </c>
      <c r="BX48" s="84">
        <v>0.25</v>
      </c>
      <c r="BY48" s="84">
        <v>0.25</v>
      </c>
      <c r="BZ48" s="84">
        <v>1</v>
      </c>
      <c r="CA48" s="84">
        <v>0.25</v>
      </c>
      <c r="CB48" s="84">
        <v>0.25</v>
      </c>
      <c r="CC48" s="84">
        <v>0.25</v>
      </c>
      <c r="CD48" s="84">
        <v>0.25</v>
      </c>
      <c r="CE48" s="84">
        <v>0.75</v>
      </c>
      <c r="CF48" s="84">
        <v>0.25</v>
      </c>
      <c r="CG48" s="84">
        <v>0.25</v>
      </c>
      <c r="CH48" s="84">
        <v>0.25</v>
      </c>
      <c r="CI48" s="84">
        <v>0.5</v>
      </c>
      <c r="CJ48" s="84">
        <v>0.25</v>
      </c>
      <c r="CK48" s="84">
        <v>0</v>
      </c>
      <c r="CL48" s="84">
        <v>0.25</v>
      </c>
      <c r="CM48" s="84">
        <v>0.25</v>
      </c>
      <c r="CN48" s="84">
        <v>1</v>
      </c>
      <c r="CO48" s="84">
        <v>0.75</v>
      </c>
      <c r="CP48" s="84">
        <v>0.75</v>
      </c>
      <c r="CQ48" s="84">
        <v>0.5</v>
      </c>
      <c r="CR48" s="84">
        <v>0.75</v>
      </c>
      <c r="CS48" s="84">
        <v>0.25</v>
      </c>
      <c r="CT48" s="84">
        <v>0</v>
      </c>
      <c r="CU48" s="84">
        <v>0.25</v>
      </c>
      <c r="CV48" s="84">
        <v>0.25</v>
      </c>
      <c r="CW48" s="84">
        <v>0.25</v>
      </c>
    </row>
    <row r="49" spans="1:101" ht="18.75" x14ac:dyDescent="0.25">
      <c r="A49" s="84"/>
      <c r="B49" s="77">
        <v>47</v>
      </c>
      <c r="C49" s="84">
        <v>0.5</v>
      </c>
      <c r="D49" s="84">
        <v>0.5</v>
      </c>
      <c r="E49" s="84">
        <v>0</v>
      </c>
      <c r="F49" s="84">
        <v>0.25</v>
      </c>
      <c r="G49" s="84">
        <v>0.5</v>
      </c>
      <c r="H49" s="84">
        <v>0</v>
      </c>
      <c r="I49" s="84">
        <v>0.25</v>
      </c>
      <c r="J49" s="84">
        <v>0.25</v>
      </c>
      <c r="K49" s="84">
        <v>0.25</v>
      </c>
      <c r="L49" s="84">
        <v>0.25</v>
      </c>
      <c r="M49" s="84">
        <v>0.75</v>
      </c>
      <c r="N49" s="84">
        <v>0.25</v>
      </c>
      <c r="O49" s="84">
        <v>0</v>
      </c>
      <c r="P49" s="84">
        <v>0.25</v>
      </c>
      <c r="Q49" s="84">
        <v>0.25</v>
      </c>
      <c r="R49" s="84">
        <v>1</v>
      </c>
      <c r="S49" s="84">
        <v>0.25</v>
      </c>
      <c r="T49" s="84">
        <v>0.25</v>
      </c>
      <c r="U49" s="84">
        <v>0.25</v>
      </c>
      <c r="V49" s="84">
        <v>0.25</v>
      </c>
      <c r="W49" s="84">
        <v>0.75</v>
      </c>
      <c r="X49" s="84">
        <v>0</v>
      </c>
      <c r="Y49" s="84">
        <v>0</v>
      </c>
      <c r="Z49" s="84">
        <v>0</v>
      </c>
      <c r="AA49" s="84">
        <v>0.25</v>
      </c>
      <c r="AB49" s="84">
        <v>0.5</v>
      </c>
      <c r="AC49" s="84">
        <v>0.25</v>
      </c>
      <c r="AD49" s="84">
        <v>0</v>
      </c>
      <c r="AE49" s="84">
        <v>0</v>
      </c>
      <c r="AF49" s="84">
        <v>0</v>
      </c>
      <c r="AG49" s="84">
        <v>0.25</v>
      </c>
      <c r="AH49" s="84">
        <v>0.25</v>
      </c>
      <c r="AI49" s="84">
        <v>0</v>
      </c>
      <c r="AJ49" s="84">
        <v>0</v>
      </c>
      <c r="AK49" s="84">
        <v>0</v>
      </c>
      <c r="AL49" s="84">
        <v>0.5</v>
      </c>
      <c r="AM49" s="84">
        <v>0</v>
      </c>
      <c r="AN49" s="84">
        <v>0.25</v>
      </c>
      <c r="AO49" s="84">
        <v>0</v>
      </c>
      <c r="AP49" s="84">
        <v>0.25</v>
      </c>
      <c r="AQ49" s="84">
        <v>0.25</v>
      </c>
      <c r="AR49" s="84">
        <v>0.25</v>
      </c>
      <c r="AS49" s="84">
        <v>0.25</v>
      </c>
      <c r="AT49" s="84">
        <v>0.25</v>
      </c>
      <c r="AU49" s="84">
        <v>0.5</v>
      </c>
      <c r="AV49" s="84">
        <v>0.75</v>
      </c>
      <c r="AW49" s="84">
        <v>0.25</v>
      </c>
      <c r="AX49" s="84">
        <v>1</v>
      </c>
      <c r="AY49" s="84">
        <v>0.5</v>
      </c>
      <c r="AZ49" s="84">
        <v>0</v>
      </c>
      <c r="BA49" s="84">
        <v>0.75</v>
      </c>
      <c r="BB49" s="84">
        <v>0.5</v>
      </c>
      <c r="BC49" s="84">
        <v>0.5</v>
      </c>
      <c r="BD49" s="84">
        <v>0.75</v>
      </c>
      <c r="BE49" s="84">
        <v>0.5</v>
      </c>
      <c r="BF49" s="84">
        <v>0.25</v>
      </c>
      <c r="BG49" s="84">
        <v>0</v>
      </c>
      <c r="BH49" s="84">
        <v>0.25</v>
      </c>
      <c r="BI49" s="84">
        <v>0.25</v>
      </c>
      <c r="BJ49" s="84">
        <v>0</v>
      </c>
      <c r="BK49" s="84">
        <v>0.5</v>
      </c>
      <c r="BL49" s="84">
        <v>0.5</v>
      </c>
      <c r="BM49" s="84">
        <v>0</v>
      </c>
      <c r="BN49" s="84">
        <v>0</v>
      </c>
      <c r="BO49" s="84">
        <v>0</v>
      </c>
      <c r="BP49" s="84">
        <v>1</v>
      </c>
      <c r="BQ49" s="84">
        <v>0</v>
      </c>
      <c r="BR49" s="84">
        <v>0.25</v>
      </c>
      <c r="BS49" s="84">
        <v>0</v>
      </c>
      <c r="BT49" s="84">
        <v>0.25</v>
      </c>
      <c r="BU49" s="84">
        <v>1</v>
      </c>
      <c r="BV49" s="84">
        <v>0.75</v>
      </c>
      <c r="BW49" s="84">
        <v>0.25</v>
      </c>
      <c r="BX49" s="84">
        <v>0</v>
      </c>
      <c r="BY49" s="84">
        <v>0</v>
      </c>
      <c r="BZ49" s="84">
        <v>1</v>
      </c>
      <c r="CA49" s="84">
        <v>0.25</v>
      </c>
      <c r="CB49" s="84">
        <v>0</v>
      </c>
      <c r="CC49" s="84">
        <v>0.25</v>
      </c>
      <c r="CD49" s="84">
        <v>0.5</v>
      </c>
      <c r="CE49" s="84">
        <v>0.75</v>
      </c>
      <c r="CF49" s="84">
        <v>0.25</v>
      </c>
      <c r="CG49" s="84">
        <v>0.25</v>
      </c>
      <c r="CH49" s="84">
        <v>0.25</v>
      </c>
      <c r="CI49" s="84">
        <v>0.75</v>
      </c>
      <c r="CJ49" s="84">
        <v>0.25</v>
      </c>
      <c r="CK49" s="84">
        <v>0.25</v>
      </c>
      <c r="CL49" s="84">
        <v>0.25</v>
      </c>
      <c r="CM49" s="84">
        <v>0.25</v>
      </c>
      <c r="CN49" s="84">
        <v>1</v>
      </c>
      <c r="CO49" s="84">
        <v>1</v>
      </c>
      <c r="CP49" s="84">
        <v>0.75</v>
      </c>
      <c r="CQ49" s="84">
        <v>0.75</v>
      </c>
      <c r="CR49" s="84">
        <v>0.75</v>
      </c>
      <c r="CS49" s="84">
        <v>0.5</v>
      </c>
      <c r="CT49" s="84">
        <v>0.25</v>
      </c>
      <c r="CU49" s="84">
        <v>0.25</v>
      </c>
      <c r="CV49" s="84">
        <v>0.25</v>
      </c>
      <c r="CW49" s="84">
        <v>0.25</v>
      </c>
    </row>
    <row r="50" spans="1:101" ht="18.75" x14ac:dyDescent="0.25">
      <c r="A50" s="84"/>
      <c r="B50" s="77">
        <v>48</v>
      </c>
      <c r="C50" s="84">
        <v>0.25</v>
      </c>
      <c r="D50" s="84">
        <v>0.25</v>
      </c>
      <c r="E50" s="84">
        <v>0</v>
      </c>
      <c r="F50" s="84">
        <v>0</v>
      </c>
      <c r="G50" s="84">
        <v>0.25</v>
      </c>
      <c r="H50" s="84">
        <v>0</v>
      </c>
      <c r="I50" s="84">
        <v>0.25</v>
      </c>
      <c r="J50" s="84">
        <v>0.25</v>
      </c>
      <c r="K50" s="84">
        <v>0</v>
      </c>
      <c r="L50" s="84">
        <v>0</v>
      </c>
      <c r="M50" s="84">
        <v>0.5</v>
      </c>
      <c r="N50" s="84">
        <v>0.25</v>
      </c>
      <c r="O50" s="84">
        <v>0.25</v>
      </c>
      <c r="P50" s="84">
        <v>0.25</v>
      </c>
      <c r="Q50" s="84">
        <v>0.25</v>
      </c>
      <c r="R50" s="84">
        <v>0.75</v>
      </c>
      <c r="S50" s="84">
        <v>0.25</v>
      </c>
      <c r="T50" s="84">
        <v>0.25</v>
      </c>
      <c r="U50" s="84">
        <v>0.25</v>
      </c>
      <c r="V50" s="84">
        <v>0.25</v>
      </c>
      <c r="W50" s="84">
        <v>0.25</v>
      </c>
      <c r="X50" s="84">
        <v>0</v>
      </c>
      <c r="Y50" s="84">
        <v>0</v>
      </c>
      <c r="Z50" s="84">
        <v>0</v>
      </c>
      <c r="AA50" s="84">
        <v>0.25</v>
      </c>
      <c r="AB50" s="84">
        <v>0.5</v>
      </c>
      <c r="AC50" s="84">
        <v>0</v>
      </c>
      <c r="AD50" s="84">
        <v>0</v>
      </c>
      <c r="AE50" s="84">
        <v>0</v>
      </c>
      <c r="AF50" s="84">
        <v>0.25</v>
      </c>
      <c r="AG50" s="84">
        <v>0</v>
      </c>
      <c r="AH50" s="84">
        <v>0</v>
      </c>
      <c r="AI50" s="84">
        <v>0</v>
      </c>
      <c r="AJ50" s="84">
        <v>0</v>
      </c>
      <c r="AK50" s="84">
        <v>0</v>
      </c>
      <c r="AL50" s="84">
        <v>0.25</v>
      </c>
      <c r="AM50" s="84">
        <v>0</v>
      </c>
      <c r="AN50" s="84">
        <v>0</v>
      </c>
      <c r="AO50" s="84">
        <v>0</v>
      </c>
      <c r="AP50" s="84">
        <v>0</v>
      </c>
      <c r="AQ50" s="84">
        <v>0.25</v>
      </c>
      <c r="AR50" s="84">
        <v>0</v>
      </c>
      <c r="AS50" s="84">
        <v>0</v>
      </c>
      <c r="AT50" s="84">
        <v>0</v>
      </c>
      <c r="AU50" s="84">
        <v>0.25</v>
      </c>
      <c r="AV50" s="84">
        <v>0.5</v>
      </c>
      <c r="AW50" s="84">
        <v>0.25</v>
      </c>
      <c r="AX50" s="84">
        <v>0.5</v>
      </c>
      <c r="AY50" s="84">
        <v>1</v>
      </c>
      <c r="AZ50" s="84">
        <v>0.25</v>
      </c>
      <c r="BA50" s="84">
        <v>0.5</v>
      </c>
      <c r="BB50" s="84">
        <v>0.25</v>
      </c>
      <c r="BC50" s="84">
        <v>0.5</v>
      </c>
      <c r="BD50" s="84">
        <v>0.5</v>
      </c>
      <c r="BE50" s="84">
        <v>0.25</v>
      </c>
      <c r="BF50" s="84">
        <v>0</v>
      </c>
      <c r="BG50" s="84">
        <v>0</v>
      </c>
      <c r="BH50" s="84">
        <v>0.25</v>
      </c>
      <c r="BI50" s="84">
        <v>0</v>
      </c>
      <c r="BJ50" s="84">
        <v>0</v>
      </c>
      <c r="BK50" s="84">
        <v>0.25</v>
      </c>
      <c r="BL50" s="84">
        <v>0.25</v>
      </c>
      <c r="BM50" s="84">
        <v>0</v>
      </c>
      <c r="BN50" s="84">
        <v>0</v>
      </c>
      <c r="BO50" s="84">
        <v>0</v>
      </c>
      <c r="BP50" s="84">
        <v>1</v>
      </c>
      <c r="BQ50" s="84">
        <v>0</v>
      </c>
      <c r="BR50" s="84">
        <v>0.25</v>
      </c>
      <c r="BS50" s="84">
        <v>0.25</v>
      </c>
      <c r="BT50" s="84">
        <v>0.25</v>
      </c>
      <c r="BU50" s="84">
        <v>0.75</v>
      </c>
      <c r="BV50" s="84">
        <v>0.5</v>
      </c>
      <c r="BW50" s="84">
        <v>0.25</v>
      </c>
      <c r="BX50" s="84">
        <v>0.25</v>
      </c>
      <c r="BY50" s="84">
        <v>0.25</v>
      </c>
      <c r="BZ50" s="84">
        <v>1</v>
      </c>
      <c r="CA50" s="84">
        <v>0.25</v>
      </c>
      <c r="CB50" s="84">
        <v>0.25</v>
      </c>
      <c r="CC50" s="84">
        <v>0</v>
      </c>
      <c r="CD50" s="84">
        <v>0.25</v>
      </c>
      <c r="CE50" s="84">
        <v>0.5</v>
      </c>
      <c r="CF50" s="84">
        <v>0.25</v>
      </c>
      <c r="CG50" s="84">
        <v>0.25</v>
      </c>
      <c r="CH50" s="84">
        <v>0.25</v>
      </c>
      <c r="CI50" s="84">
        <v>0.25</v>
      </c>
      <c r="CJ50" s="84">
        <v>0.25</v>
      </c>
      <c r="CK50" s="84">
        <v>0</v>
      </c>
      <c r="CL50" s="84">
        <v>0.25</v>
      </c>
      <c r="CM50" s="84">
        <v>0.25</v>
      </c>
      <c r="CN50" s="84">
        <v>1</v>
      </c>
      <c r="CO50" s="84">
        <v>0.75</v>
      </c>
      <c r="CP50" s="84">
        <v>0.75</v>
      </c>
      <c r="CQ50" s="84">
        <v>0.5</v>
      </c>
      <c r="CR50" s="84">
        <v>0.75</v>
      </c>
      <c r="CS50" s="84">
        <v>0.25</v>
      </c>
      <c r="CT50" s="84">
        <v>0</v>
      </c>
      <c r="CU50" s="84">
        <v>0</v>
      </c>
      <c r="CV50" s="84">
        <v>0</v>
      </c>
      <c r="CW50" s="84">
        <v>0.25</v>
      </c>
    </row>
    <row r="51" spans="1:101" ht="18.75" x14ac:dyDescent="0.25">
      <c r="A51" s="84"/>
      <c r="B51" s="77">
        <v>49</v>
      </c>
      <c r="C51" s="84">
        <v>0.25</v>
      </c>
      <c r="D51" s="84">
        <v>0</v>
      </c>
      <c r="E51" s="84">
        <v>0</v>
      </c>
      <c r="F51" s="84">
        <v>0</v>
      </c>
      <c r="G51" s="84">
        <v>0.25</v>
      </c>
      <c r="H51" s="84">
        <v>0</v>
      </c>
      <c r="I51" s="84">
        <v>0.25</v>
      </c>
      <c r="J51" s="84">
        <v>0</v>
      </c>
      <c r="K51" s="84">
        <v>0</v>
      </c>
      <c r="L51" s="84">
        <v>0</v>
      </c>
      <c r="M51" s="84">
        <v>0.5</v>
      </c>
      <c r="N51" s="84">
        <v>0.25</v>
      </c>
      <c r="O51" s="84">
        <v>0.5</v>
      </c>
      <c r="P51" s="84">
        <v>0.5</v>
      </c>
      <c r="Q51" s="84">
        <v>0.25</v>
      </c>
      <c r="R51" s="84">
        <v>0.5</v>
      </c>
      <c r="S51" s="84">
        <v>0.25</v>
      </c>
      <c r="T51" s="84">
        <v>0.25</v>
      </c>
      <c r="U51" s="84">
        <v>0.25</v>
      </c>
      <c r="V51" s="84">
        <v>0.25</v>
      </c>
      <c r="W51" s="84">
        <v>0.25</v>
      </c>
      <c r="X51" s="84">
        <v>0</v>
      </c>
      <c r="Y51" s="84">
        <v>0</v>
      </c>
      <c r="Z51" s="84">
        <v>0.25</v>
      </c>
      <c r="AA51" s="84">
        <v>0.25</v>
      </c>
      <c r="AB51" s="84">
        <v>0.5</v>
      </c>
      <c r="AC51" s="84">
        <v>0</v>
      </c>
      <c r="AD51" s="84">
        <v>0</v>
      </c>
      <c r="AE51" s="84">
        <v>0</v>
      </c>
      <c r="AF51" s="84">
        <v>0.5</v>
      </c>
      <c r="AG51" s="84">
        <v>0</v>
      </c>
      <c r="AH51" s="84">
        <v>0</v>
      </c>
      <c r="AI51" s="84">
        <v>0</v>
      </c>
      <c r="AJ51" s="84">
        <v>0</v>
      </c>
      <c r="AK51" s="84">
        <v>0</v>
      </c>
      <c r="AL51" s="84">
        <v>0.25</v>
      </c>
      <c r="AM51" s="84">
        <v>0</v>
      </c>
      <c r="AN51" s="84">
        <v>0</v>
      </c>
      <c r="AO51" s="84">
        <v>0</v>
      </c>
      <c r="AP51" s="84">
        <v>0</v>
      </c>
      <c r="AQ51" s="84">
        <v>0.25</v>
      </c>
      <c r="AR51" s="84">
        <v>0</v>
      </c>
      <c r="AS51" s="84">
        <v>0</v>
      </c>
      <c r="AT51" s="84">
        <v>0</v>
      </c>
      <c r="AU51" s="84">
        <v>0</v>
      </c>
      <c r="AV51" s="84">
        <v>0.5</v>
      </c>
      <c r="AW51" s="84">
        <v>0.5</v>
      </c>
      <c r="AX51" s="84">
        <v>0</v>
      </c>
      <c r="AY51" s="84">
        <v>0.25</v>
      </c>
      <c r="AZ51" s="84">
        <v>1</v>
      </c>
      <c r="BA51" s="84">
        <v>0.25</v>
      </c>
      <c r="BB51" s="84">
        <v>0.25</v>
      </c>
      <c r="BC51" s="84">
        <v>0.5</v>
      </c>
      <c r="BD51" s="84">
        <v>0.5</v>
      </c>
      <c r="BE51" s="84">
        <v>0.25</v>
      </c>
      <c r="BF51" s="84">
        <v>0.25</v>
      </c>
      <c r="BG51" s="84">
        <v>0.25</v>
      </c>
      <c r="BH51" s="84">
        <v>0.25</v>
      </c>
      <c r="BI51" s="84">
        <v>0</v>
      </c>
      <c r="BJ51" s="84">
        <v>0</v>
      </c>
      <c r="BK51" s="84">
        <v>0.25</v>
      </c>
      <c r="BL51" s="84">
        <v>0</v>
      </c>
      <c r="BM51" s="84">
        <v>0</v>
      </c>
      <c r="BN51" s="84">
        <v>0</v>
      </c>
      <c r="BO51" s="84">
        <v>0</v>
      </c>
      <c r="BP51" s="84">
        <v>1</v>
      </c>
      <c r="BQ51" s="84">
        <v>0</v>
      </c>
      <c r="BR51" s="84">
        <v>0.25</v>
      </c>
      <c r="BS51" s="84">
        <v>0.25</v>
      </c>
      <c r="BT51" s="84">
        <v>0.5</v>
      </c>
      <c r="BU51" s="84">
        <v>0.75</v>
      </c>
      <c r="BV51" s="84">
        <v>0.5</v>
      </c>
      <c r="BW51" s="84">
        <v>0.25</v>
      </c>
      <c r="BX51" s="84">
        <v>0.25</v>
      </c>
      <c r="BY51" s="84">
        <v>0.25</v>
      </c>
      <c r="BZ51" s="84">
        <v>1</v>
      </c>
      <c r="CA51" s="84">
        <v>0.25</v>
      </c>
      <c r="CB51" s="84">
        <v>0.25</v>
      </c>
      <c r="CC51" s="84">
        <v>0</v>
      </c>
      <c r="CD51" s="84">
        <v>0.25</v>
      </c>
      <c r="CE51" s="84">
        <v>0.5</v>
      </c>
      <c r="CF51" s="84">
        <v>0.25</v>
      </c>
      <c r="CG51" s="84">
        <v>0</v>
      </c>
      <c r="CH51" s="84">
        <v>0.25</v>
      </c>
      <c r="CI51" s="84">
        <v>0.25</v>
      </c>
      <c r="CJ51" s="84">
        <v>0.25</v>
      </c>
      <c r="CK51" s="84">
        <v>0</v>
      </c>
      <c r="CL51" s="84">
        <v>0.25</v>
      </c>
      <c r="CM51" s="84">
        <v>0.25</v>
      </c>
      <c r="CN51" s="84">
        <v>1</v>
      </c>
      <c r="CO51" s="84">
        <v>0.75</v>
      </c>
      <c r="CP51" s="84">
        <v>0.75</v>
      </c>
      <c r="CQ51" s="84">
        <v>0.5</v>
      </c>
      <c r="CR51" s="84">
        <v>1</v>
      </c>
      <c r="CS51" s="84">
        <v>0.25</v>
      </c>
      <c r="CT51" s="84">
        <v>0</v>
      </c>
      <c r="CU51" s="84">
        <v>0</v>
      </c>
      <c r="CV51" s="84">
        <v>0</v>
      </c>
      <c r="CW51" s="84">
        <v>0.25</v>
      </c>
    </row>
    <row r="52" spans="1:101" ht="18.75" x14ac:dyDescent="0.25">
      <c r="A52" s="84"/>
      <c r="B52" s="77">
        <v>50</v>
      </c>
      <c r="C52" s="84">
        <v>1</v>
      </c>
      <c r="D52" s="84">
        <v>1</v>
      </c>
      <c r="E52" s="84">
        <v>1</v>
      </c>
      <c r="F52" s="84">
        <v>1</v>
      </c>
      <c r="G52" s="84">
        <v>1</v>
      </c>
      <c r="H52" s="84">
        <v>0.75</v>
      </c>
      <c r="I52" s="84">
        <v>0.5</v>
      </c>
      <c r="J52" s="84">
        <v>0.75</v>
      </c>
      <c r="K52" s="84">
        <v>0.5</v>
      </c>
      <c r="L52" s="84">
        <v>1</v>
      </c>
      <c r="M52" s="84">
        <v>1</v>
      </c>
      <c r="N52" s="84">
        <v>0.75</v>
      </c>
      <c r="O52" s="84">
        <v>0.25</v>
      </c>
      <c r="P52" s="84">
        <v>0.5</v>
      </c>
      <c r="Q52" s="84">
        <v>0.75</v>
      </c>
      <c r="R52" s="84">
        <v>1</v>
      </c>
      <c r="S52" s="84">
        <v>0.5</v>
      </c>
      <c r="T52" s="84">
        <v>0.5</v>
      </c>
      <c r="U52" s="84">
        <v>0.5</v>
      </c>
      <c r="V52" s="84">
        <v>0.5</v>
      </c>
      <c r="W52" s="84">
        <v>1</v>
      </c>
      <c r="X52" s="84">
        <v>0.5</v>
      </c>
      <c r="Y52" s="84">
        <v>0.25</v>
      </c>
      <c r="Z52" s="84">
        <v>0.25</v>
      </c>
      <c r="AA52" s="84">
        <v>0.75</v>
      </c>
      <c r="AB52" s="84">
        <v>1</v>
      </c>
      <c r="AC52" s="84">
        <v>0.75</v>
      </c>
      <c r="AD52" s="84">
        <v>0.5</v>
      </c>
      <c r="AE52" s="84">
        <v>0.5</v>
      </c>
      <c r="AF52" s="84">
        <v>0.25</v>
      </c>
      <c r="AG52" s="84">
        <v>1</v>
      </c>
      <c r="AH52" s="84">
        <v>1</v>
      </c>
      <c r="AI52" s="84">
        <v>0.75</v>
      </c>
      <c r="AJ52" s="84">
        <v>0.5</v>
      </c>
      <c r="AK52" s="84">
        <v>0.75</v>
      </c>
      <c r="AL52" s="84">
        <v>1</v>
      </c>
      <c r="AM52" s="84">
        <v>0.25</v>
      </c>
      <c r="AN52" s="84">
        <v>0.5</v>
      </c>
      <c r="AO52" s="84">
        <v>0.75</v>
      </c>
      <c r="AP52" s="84">
        <v>0.75</v>
      </c>
      <c r="AQ52" s="84">
        <v>1</v>
      </c>
      <c r="AR52" s="84">
        <v>1</v>
      </c>
      <c r="AS52" s="84">
        <v>0.75</v>
      </c>
      <c r="AT52" s="84">
        <v>0.75</v>
      </c>
      <c r="AU52" s="84">
        <v>1</v>
      </c>
      <c r="AV52" s="84">
        <v>1</v>
      </c>
      <c r="AW52" s="84">
        <v>0.5</v>
      </c>
      <c r="AX52" s="84">
        <v>0.75</v>
      </c>
      <c r="AY52" s="84">
        <v>0.5</v>
      </c>
      <c r="AZ52" s="84">
        <v>0.25</v>
      </c>
      <c r="BA52" s="84">
        <v>1</v>
      </c>
      <c r="BB52" s="84">
        <v>1</v>
      </c>
      <c r="BC52" s="84">
        <v>1</v>
      </c>
      <c r="BD52" s="84">
        <v>1</v>
      </c>
      <c r="BE52" s="84">
        <v>1</v>
      </c>
      <c r="BF52" s="84">
        <v>0.75</v>
      </c>
      <c r="BG52" s="84">
        <v>0.5</v>
      </c>
      <c r="BH52" s="84">
        <v>0.5</v>
      </c>
      <c r="BI52" s="84">
        <v>0.75</v>
      </c>
      <c r="BJ52" s="84">
        <v>0.5</v>
      </c>
      <c r="BK52" s="84">
        <v>1</v>
      </c>
      <c r="BL52" s="84">
        <v>1</v>
      </c>
      <c r="BM52" s="84">
        <v>0.75</v>
      </c>
      <c r="BN52" s="84">
        <v>0.75</v>
      </c>
      <c r="BO52" s="84">
        <v>0.5</v>
      </c>
      <c r="BP52" s="84">
        <v>1</v>
      </c>
      <c r="BQ52" s="84">
        <v>0.5</v>
      </c>
      <c r="BR52" s="84">
        <v>0.75</v>
      </c>
      <c r="BS52" s="84">
        <v>0.25</v>
      </c>
      <c r="BT52" s="84">
        <v>0.5</v>
      </c>
      <c r="BU52" s="84">
        <v>1</v>
      </c>
      <c r="BV52" s="84">
        <v>1</v>
      </c>
      <c r="BW52" s="84">
        <v>0.75</v>
      </c>
      <c r="BX52" s="84">
        <v>0.25</v>
      </c>
      <c r="BY52" s="84">
        <v>0.25</v>
      </c>
      <c r="BZ52" s="84">
        <v>1</v>
      </c>
      <c r="CA52" s="84">
        <v>0.5</v>
      </c>
      <c r="CB52" s="84">
        <v>0.5</v>
      </c>
      <c r="CC52" s="84">
        <v>0.5</v>
      </c>
      <c r="CD52" s="84">
        <v>1</v>
      </c>
      <c r="CE52" s="84">
        <v>1</v>
      </c>
      <c r="CF52" s="84">
        <v>0.75</v>
      </c>
      <c r="CG52" s="84">
        <v>1</v>
      </c>
      <c r="CH52" s="84">
        <v>0.75</v>
      </c>
      <c r="CI52" s="84">
        <v>1</v>
      </c>
      <c r="CJ52" s="84">
        <v>1</v>
      </c>
      <c r="CK52" s="84">
        <v>0.75</v>
      </c>
      <c r="CL52" s="84">
        <v>0.5</v>
      </c>
      <c r="CM52" s="84">
        <v>0.5</v>
      </c>
      <c r="CN52" s="84">
        <v>1</v>
      </c>
      <c r="CO52" s="84">
        <v>1</v>
      </c>
      <c r="CP52" s="84">
        <v>1</v>
      </c>
      <c r="CQ52" s="84">
        <v>1</v>
      </c>
      <c r="CR52" s="84">
        <v>1</v>
      </c>
      <c r="CS52" s="84">
        <v>1</v>
      </c>
      <c r="CT52" s="84">
        <v>0.75</v>
      </c>
      <c r="CU52" s="84">
        <v>0.75</v>
      </c>
      <c r="CV52" s="84">
        <v>0.75</v>
      </c>
      <c r="CW52" s="84">
        <v>0.75</v>
      </c>
    </row>
    <row r="53" spans="1:101" ht="18.75" x14ac:dyDescent="0.25">
      <c r="A53" s="84"/>
      <c r="B53" s="77">
        <v>51</v>
      </c>
      <c r="C53" s="84">
        <v>1</v>
      </c>
      <c r="D53" s="84">
        <v>1</v>
      </c>
      <c r="E53" s="84">
        <v>0.75</v>
      </c>
      <c r="F53" s="84">
        <v>1</v>
      </c>
      <c r="G53" s="84">
        <v>1</v>
      </c>
      <c r="H53" s="84">
        <v>0.5</v>
      </c>
      <c r="I53" s="84">
        <v>0.5</v>
      </c>
      <c r="J53" s="84">
        <v>0.5</v>
      </c>
      <c r="K53" s="84">
        <v>0.5</v>
      </c>
      <c r="L53" s="84">
        <v>0.75</v>
      </c>
      <c r="M53" s="84">
        <v>1</v>
      </c>
      <c r="N53" s="84">
        <v>0.5</v>
      </c>
      <c r="O53" s="84">
        <v>0.25</v>
      </c>
      <c r="P53" s="84">
        <v>0.5</v>
      </c>
      <c r="Q53" s="84">
        <v>0.5</v>
      </c>
      <c r="R53" s="84">
        <v>1</v>
      </c>
      <c r="S53" s="84">
        <v>0.5</v>
      </c>
      <c r="T53" s="84">
        <v>0.5</v>
      </c>
      <c r="U53" s="84">
        <v>0.5</v>
      </c>
      <c r="V53" s="84">
        <v>0.5</v>
      </c>
      <c r="W53" s="84">
        <v>1</v>
      </c>
      <c r="X53" s="84">
        <v>0.25</v>
      </c>
      <c r="Y53" s="84">
        <v>0.25</v>
      </c>
      <c r="Z53" s="84">
        <v>0.25</v>
      </c>
      <c r="AA53" s="84">
        <v>0.75</v>
      </c>
      <c r="AB53" s="84">
        <v>1</v>
      </c>
      <c r="AC53" s="84">
        <v>0.5</v>
      </c>
      <c r="AD53" s="84">
        <v>0.5</v>
      </c>
      <c r="AE53" s="84">
        <v>0.25</v>
      </c>
      <c r="AF53" s="84">
        <v>0.25</v>
      </c>
      <c r="AG53" s="84">
        <v>0.75</v>
      </c>
      <c r="AH53" s="84">
        <v>0.75</v>
      </c>
      <c r="AI53" s="84">
        <v>0.5</v>
      </c>
      <c r="AJ53" s="84">
        <v>0.5</v>
      </c>
      <c r="AK53" s="84">
        <v>0.5</v>
      </c>
      <c r="AL53" s="84">
        <v>1</v>
      </c>
      <c r="AM53" s="84">
        <v>0.25</v>
      </c>
      <c r="AN53" s="84">
        <v>0.5</v>
      </c>
      <c r="AO53" s="84">
        <v>0.5</v>
      </c>
      <c r="AP53" s="84">
        <v>0.5</v>
      </c>
      <c r="AQ53" s="84">
        <v>1</v>
      </c>
      <c r="AR53" s="84">
        <v>0.75</v>
      </c>
      <c r="AS53" s="84">
        <v>0.5</v>
      </c>
      <c r="AT53" s="84">
        <v>0.5</v>
      </c>
      <c r="AU53" s="84">
        <v>0.75</v>
      </c>
      <c r="AV53" s="84">
        <v>1</v>
      </c>
      <c r="AW53" s="84">
        <v>0.25</v>
      </c>
      <c r="AX53" s="84">
        <v>0.5</v>
      </c>
      <c r="AY53" s="84">
        <v>0.25</v>
      </c>
      <c r="AZ53" s="84">
        <v>0.25</v>
      </c>
      <c r="BA53" s="84">
        <v>1</v>
      </c>
      <c r="BB53" s="84">
        <v>1</v>
      </c>
      <c r="BC53" s="84">
        <v>1</v>
      </c>
      <c r="BD53" s="84">
        <v>1</v>
      </c>
      <c r="BE53" s="84">
        <v>0.75</v>
      </c>
      <c r="BF53" s="84">
        <v>0.75</v>
      </c>
      <c r="BG53" s="84">
        <v>0.5</v>
      </c>
      <c r="BH53" s="84">
        <v>0.5</v>
      </c>
      <c r="BI53" s="84">
        <v>0.75</v>
      </c>
      <c r="BJ53" s="84">
        <v>0.5</v>
      </c>
      <c r="BK53" s="84">
        <v>1</v>
      </c>
      <c r="BL53" s="84">
        <v>1</v>
      </c>
      <c r="BM53" s="84">
        <v>0.5</v>
      </c>
      <c r="BN53" s="84">
        <v>0.5</v>
      </c>
      <c r="BO53" s="84">
        <v>0.5</v>
      </c>
      <c r="BP53" s="84">
        <v>1</v>
      </c>
      <c r="BQ53" s="84">
        <v>0.5</v>
      </c>
      <c r="BR53" s="84">
        <v>0.75</v>
      </c>
      <c r="BS53" s="84">
        <v>0.25</v>
      </c>
      <c r="BT53" s="84">
        <v>0.5</v>
      </c>
      <c r="BU53" s="84">
        <v>1</v>
      </c>
      <c r="BV53" s="84">
        <v>1</v>
      </c>
      <c r="BW53" s="84">
        <v>0.5</v>
      </c>
      <c r="BX53" s="84">
        <v>0.25</v>
      </c>
      <c r="BY53" s="84">
        <v>0.25</v>
      </c>
      <c r="BZ53" s="84">
        <v>1</v>
      </c>
      <c r="CA53" s="84">
        <v>0.5</v>
      </c>
      <c r="CB53" s="84">
        <v>0.5</v>
      </c>
      <c r="CC53" s="84">
        <v>0.5</v>
      </c>
      <c r="CD53" s="84">
        <v>1</v>
      </c>
      <c r="CE53" s="84">
        <v>1</v>
      </c>
      <c r="CF53" s="84">
        <v>0.5</v>
      </c>
      <c r="CG53" s="84">
        <v>0.75</v>
      </c>
      <c r="CH53" s="84">
        <v>0.75</v>
      </c>
      <c r="CI53" s="84">
        <v>1</v>
      </c>
      <c r="CJ53" s="84">
        <v>0.75</v>
      </c>
      <c r="CK53" s="84">
        <v>0.75</v>
      </c>
      <c r="CL53" s="84">
        <v>0.5</v>
      </c>
      <c r="CM53" s="84">
        <v>0.5</v>
      </c>
      <c r="CN53" s="84">
        <v>1</v>
      </c>
      <c r="CO53" s="84">
        <v>1</v>
      </c>
      <c r="CP53" s="84">
        <v>1</v>
      </c>
      <c r="CQ53" s="84">
        <v>1</v>
      </c>
      <c r="CR53" s="84">
        <v>1</v>
      </c>
      <c r="CS53" s="84">
        <v>1</v>
      </c>
      <c r="CT53" s="84">
        <v>0.5</v>
      </c>
      <c r="CU53" s="84">
        <v>0.5</v>
      </c>
      <c r="CV53" s="84">
        <v>0.5</v>
      </c>
      <c r="CW53" s="84">
        <v>0.75</v>
      </c>
    </row>
    <row r="54" spans="1:101" ht="18.75" x14ac:dyDescent="0.25">
      <c r="A54" s="84"/>
      <c r="B54" s="77">
        <v>52</v>
      </c>
      <c r="C54" s="84">
        <v>1</v>
      </c>
      <c r="D54" s="84">
        <v>1</v>
      </c>
      <c r="E54" s="84">
        <v>0.5</v>
      </c>
      <c r="F54" s="84">
        <v>0.75</v>
      </c>
      <c r="G54" s="84">
        <v>1</v>
      </c>
      <c r="H54" s="84">
        <v>0.5</v>
      </c>
      <c r="I54" s="84">
        <v>0.75</v>
      </c>
      <c r="J54" s="84">
        <v>0.75</v>
      </c>
      <c r="K54" s="84">
        <v>0.75</v>
      </c>
      <c r="L54" s="84">
        <v>0.75</v>
      </c>
      <c r="M54" s="84">
        <v>1</v>
      </c>
      <c r="N54" s="84">
        <v>0.75</v>
      </c>
      <c r="O54" s="84">
        <v>0.75</v>
      </c>
      <c r="P54" s="84">
        <v>1</v>
      </c>
      <c r="Q54" s="84">
        <v>1</v>
      </c>
      <c r="R54" s="84">
        <v>1</v>
      </c>
      <c r="S54" s="84">
        <v>0.75</v>
      </c>
      <c r="T54" s="84">
        <v>0.75</v>
      </c>
      <c r="U54" s="84">
        <v>0.75</v>
      </c>
      <c r="V54" s="84">
        <v>0.75</v>
      </c>
      <c r="W54" s="84">
        <v>1</v>
      </c>
      <c r="X54" s="84">
        <v>0.5</v>
      </c>
      <c r="Y54" s="84">
        <v>0.5</v>
      </c>
      <c r="Z54" s="84">
        <v>0.5</v>
      </c>
      <c r="AA54" s="84">
        <v>0.75</v>
      </c>
      <c r="AB54" s="84">
        <v>1</v>
      </c>
      <c r="AC54" s="84">
        <v>0.5</v>
      </c>
      <c r="AD54" s="84">
        <v>0.5</v>
      </c>
      <c r="AE54" s="84">
        <v>0.5</v>
      </c>
      <c r="AF54" s="84">
        <v>0.75</v>
      </c>
      <c r="AG54" s="84">
        <v>0.75</v>
      </c>
      <c r="AH54" s="84">
        <v>0.75</v>
      </c>
      <c r="AI54" s="84">
        <v>0.25</v>
      </c>
      <c r="AJ54" s="84">
        <v>0.5</v>
      </c>
      <c r="AK54" s="84">
        <v>0.5</v>
      </c>
      <c r="AL54" s="84">
        <v>1</v>
      </c>
      <c r="AM54" s="84">
        <v>0.5</v>
      </c>
      <c r="AN54" s="84">
        <v>0.5</v>
      </c>
      <c r="AO54" s="84">
        <v>0.5</v>
      </c>
      <c r="AP54" s="84">
        <v>0.5</v>
      </c>
      <c r="AQ54" s="84">
        <v>1</v>
      </c>
      <c r="AR54" s="84">
        <v>0.5</v>
      </c>
      <c r="AS54" s="84">
        <v>0.5</v>
      </c>
      <c r="AT54" s="84">
        <v>0.5</v>
      </c>
      <c r="AU54" s="84">
        <v>0.5</v>
      </c>
      <c r="AV54" s="84">
        <v>1</v>
      </c>
      <c r="AW54" s="84">
        <v>0.75</v>
      </c>
      <c r="AX54" s="84">
        <v>0.5</v>
      </c>
      <c r="AY54" s="84">
        <v>0.5</v>
      </c>
      <c r="AZ54" s="84">
        <v>0.5</v>
      </c>
      <c r="BA54" s="84">
        <v>1</v>
      </c>
      <c r="BB54" s="84">
        <v>1</v>
      </c>
      <c r="BC54" s="84">
        <v>1</v>
      </c>
      <c r="BD54" s="84">
        <v>1</v>
      </c>
      <c r="BE54" s="84">
        <v>1</v>
      </c>
      <c r="BF54" s="84">
        <v>0.75</v>
      </c>
      <c r="BG54" s="84">
        <v>0.5</v>
      </c>
      <c r="BH54" s="84">
        <v>0.5</v>
      </c>
      <c r="BI54" s="84">
        <v>0.75</v>
      </c>
      <c r="BJ54" s="84">
        <v>0.5</v>
      </c>
      <c r="BK54" s="84">
        <v>1</v>
      </c>
      <c r="BL54" s="84">
        <v>1</v>
      </c>
      <c r="BM54" s="84">
        <v>0.5</v>
      </c>
      <c r="BN54" s="84">
        <v>0.5</v>
      </c>
      <c r="BO54" s="84">
        <v>0.5</v>
      </c>
      <c r="BP54" s="84">
        <v>1</v>
      </c>
      <c r="BQ54" s="84">
        <v>0.5</v>
      </c>
      <c r="BR54" s="84">
        <v>0.75</v>
      </c>
      <c r="BS54" s="84">
        <v>0.5</v>
      </c>
      <c r="BT54" s="84">
        <v>1</v>
      </c>
      <c r="BU54" s="84">
        <v>1</v>
      </c>
      <c r="BV54" s="84">
        <v>1</v>
      </c>
      <c r="BW54" s="84">
        <v>0.75</v>
      </c>
      <c r="BX54" s="84">
        <v>0.75</v>
      </c>
      <c r="BY54" s="84">
        <v>0.5</v>
      </c>
      <c r="BZ54" s="84">
        <v>1</v>
      </c>
      <c r="CA54" s="84">
        <v>0.75</v>
      </c>
      <c r="CB54" s="84">
        <v>0.75</v>
      </c>
      <c r="CC54" s="84">
        <v>0.75</v>
      </c>
      <c r="CD54" s="84">
        <v>1</v>
      </c>
      <c r="CE54" s="84">
        <v>1</v>
      </c>
      <c r="CF54" s="84">
        <v>0.75</v>
      </c>
      <c r="CG54" s="84">
        <v>0.75</v>
      </c>
      <c r="CH54" s="84">
        <v>1</v>
      </c>
      <c r="CI54" s="84">
        <v>1</v>
      </c>
      <c r="CJ54" s="84">
        <v>1</v>
      </c>
      <c r="CK54" s="84">
        <v>0.75</v>
      </c>
      <c r="CL54" s="84">
        <v>0.75</v>
      </c>
      <c r="CM54" s="84">
        <v>0.75</v>
      </c>
      <c r="CN54" s="84">
        <v>1</v>
      </c>
      <c r="CO54" s="84">
        <v>1</v>
      </c>
      <c r="CP54" s="84">
        <v>1</v>
      </c>
      <c r="CQ54" s="84">
        <v>1</v>
      </c>
      <c r="CR54" s="84">
        <v>1</v>
      </c>
      <c r="CS54" s="84">
        <v>1</v>
      </c>
      <c r="CT54" s="84">
        <v>0.75</v>
      </c>
      <c r="CU54" s="84">
        <v>0.75</v>
      </c>
      <c r="CV54" s="84">
        <v>0.75</v>
      </c>
      <c r="CW54" s="84">
        <v>1</v>
      </c>
    </row>
    <row r="55" spans="1:101" ht="18.75" x14ac:dyDescent="0.25">
      <c r="A55" s="84"/>
      <c r="B55" s="77">
        <v>53</v>
      </c>
      <c r="C55" s="84">
        <v>1</v>
      </c>
      <c r="D55" s="84">
        <v>1</v>
      </c>
      <c r="E55" s="84">
        <v>1</v>
      </c>
      <c r="F55" s="84">
        <v>1</v>
      </c>
      <c r="G55" s="84">
        <v>1</v>
      </c>
      <c r="H55" s="84">
        <v>0.75</v>
      </c>
      <c r="I55" s="84">
        <v>0.75</v>
      </c>
      <c r="J55" s="84">
        <v>0.75</v>
      </c>
      <c r="K55" s="84">
        <v>0.75</v>
      </c>
      <c r="L55" s="84">
        <v>1</v>
      </c>
      <c r="M55" s="84">
        <v>1</v>
      </c>
      <c r="N55" s="84">
        <v>0.75</v>
      </c>
      <c r="O55" s="84">
        <v>0.5</v>
      </c>
      <c r="P55" s="84">
        <v>0.75</v>
      </c>
      <c r="Q55" s="84">
        <v>1</v>
      </c>
      <c r="R55" s="84">
        <v>1</v>
      </c>
      <c r="S55" s="84">
        <v>0.75</v>
      </c>
      <c r="T55" s="84">
        <v>0.75</v>
      </c>
      <c r="U55" s="84">
        <v>0.75</v>
      </c>
      <c r="V55" s="84">
        <v>0.75</v>
      </c>
      <c r="W55" s="84">
        <v>1</v>
      </c>
      <c r="X55" s="84">
        <v>0.5</v>
      </c>
      <c r="Y55" s="84">
        <v>0.5</v>
      </c>
      <c r="Z55" s="84">
        <v>0.5</v>
      </c>
      <c r="AA55" s="84">
        <v>1</v>
      </c>
      <c r="AB55" s="84">
        <v>1</v>
      </c>
      <c r="AC55" s="84">
        <v>0.75</v>
      </c>
      <c r="AD55" s="84">
        <v>0.75</v>
      </c>
      <c r="AE55" s="84">
        <v>0.5</v>
      </c>
      <c r="AF55" s="84">
        <v>0.5</v>
      </c>
      <c r="AG55" s="84">
        <v>1</v>
      </c>
      <c r="AH55" s="84">
        <v>1</v>
      </c>
      <c r="AI55" s="84">
        <v>0.75</v>
      </c>
      <c r="AJ55" s="84">
        <v>0.75</v>
      </c>
      <c r="AK55" s="84">
        <v>0.75</v>
      </c>
      <c r="AL55" s="84">
        <v>1</v>
      </c>
      <c r="AM55" s="84">
        <v>0.5</v>
      </c>
      <c r="AN55" s="84">
        <v>0.75</v>
      </c>
      <c r="AO55" s="84">
        <v>0.75</v>
      </c>
      <c r="AP55" s="84">
        <v>0.75</v>
      </c>
      <c r="AQ55" s="84">
        <v>1</v>
      </c>
      <c r="AR55" s="84">
        <v>1</v>
      </c>
      <c r="AS55" s="84">
        <v>1</v>
      </c>
      <c r="AT55" s="84">
        <v>0.75</v>
      </c>
      <c r="AU55" s="84">
        <v>1</v>
      </c>
      <c r="AV55" s="84">
        <v>1</v>
      </c>
      <c r="AW55" s="84">
        <v>0.75</v>
      </c>
      <c r="AX55" s="84">
        <v>0.75</v>
      </c>
      <c r="AY55" s="84">
        <v>0.5</v>
      </c>
      <c r="AZ55" s="84">
        <v>0.5</v>
      </c>
      <c r="BA55" s="84">
        <v>1</v>
      </c>
      <c r="BB55" s="84">
        <v>1</v>
      </c>
      <c r="BC55" s="84">
        <v>1</v>
      </c>
      <c r="BD55" s="84">
        <v>1</v>
      </c>
      <c r="BE55" s="84">
        <v>1</v>
      </c>
      <c r="BF55" s="84">
        <v>1</v>
      </c>
      <c r="BG55" s="84">
        <v>0.75</v>
      </c>
      <c r="BH55" s="84">
        <v>0.75</v>
      </c>
      <c r="BI55" s="84">
        <v>1</v>
      </c>
      <c r="BJ55" s="84">
        <v>0.75</v>
      </c>
      <c r="BK55" s="84">
        <v>1</v>
      </c>
      <c r="BL55" s="84">
        <v>1</v>
      </c>
      <c r="BM55" s="84">
        <v>0.75</v>
      </c>
      <c r="BN55" s="84">
        <v>0.75</v>
      </c>
      <c r="BO55" s="84">
        <v>0.75</v>
      </c>
      <c r="BP55" s="84">
        <v>1</v>
      </c>
      <c r="BQ55" s="84">
        <v>0.75</v>
      </c>
      <c r="BR55" s="84">
        <v>1</v>
      </c>
      <c r="BS55" s="84">
        <v>0.5</v>
      </c>
      <c r="BT55" s="84">
        <v>0.75</v>
      </c>
      <c r="BU55" s="84">
        <v>1</v>
      </c>
      <c r="BV55" s="84">
        <v>1</v>
      </c>
      <c r="BW55" s="84">
        <v>1</v>
      </c>
      <c r="BX55" s="84">
        <v>0.5</v>
      </c>
      <c r="BY55" s="84">
        <v>0.5</v>
      </c>
      <c r="BZ55" s="84">
        <v>1</v>
      </c>
      <c r="CA55" s="84">
        <v>0.75</v>
      </c>
      <c r="CB55" s="84">
        <v>0.75</v>
      </c>
      <c r="CC55" s="84">
        <v>0.75</v>
      </c>
      <c r="CD55" s="84">
        <v>1</v>
      </c>
      <c r="CE55" s="84">
        <v>1</v>
      </c>
      <c r="CF55" s="84">
        <v>0.75</v>
      </c>
      <c r="CG55" s="84">
        <v>1</v>
      </c>
      <c r="CH55" s="84">
        <v>1</v>
      </c>
      <c r="CI55" s="84">
        <v>1</v>
      </c>
      <c r="CJ55" s="84">
        <v>1</v>
      </c>
      <c r="CK55" s="84">
        <v>1</v>
      </c>
      <c r="CL55" s="84">
        <v>0.75</v>
      </c>
      <c r="CM55" s="84">
        <v>0.75</v>
      </c>
      <c r="CN55" s="84">
        <v>1</v>
      </c>
      <c r="CO55" s="84">
        <v>1</v>
      </c>
      <c r="CP55" s="84">
        <v>1</v>
      </c>
      <c r="CQ55" s="84">
        <v>1</v>
      </c>
      <c r="CR55" s="84">
        <v>1</v>
      </c>
      <c r="CS55" s="84">
        <v>1</v>
      </c>
      <c r="CT55" s="84">
        <v>0.75</v>
      </c>
      <c r="CU55" s="84">
        <v>0.75</v>
      </c>
      <c r="CV55" s="84">
        <v>1</v>
      </c>
      <c r="CW55" s="84">
        <v>1</v>
      </c>
    </row>
    <row r="56" spans="1:101" ht="18.75" x14ac:dyDescent="0.25">
      <c r="A56" s="84"/>
      <c r="B56" s="77">
        <v>54</v>
      </c>
      <c r="C56" s="84">
        <v>1</v>
      </c>
      <c r="D56" s="84">
        <v>1</v>
      </c>
      <c r="E56" s="84">
        <v>0.75</v>
      </c>
      <c r="F56" s="84">
        <v>1</v>
      </c>
      <c r="G56" s="84">
        <v>1</v>
      </c>
      <c r="H56" s="84">
        <v>0.5</v>
      </c>
      <c r="I56" s="84">
        <v>0.5</v>
      </c>
      <c r="J56" s="84">
        <v>0.5</v>
      </c>
      <c r="K56" s="84">
        <v>0.5</v>
      </c>
      <c r="L56" s="84">
        <v>0.75</v>
      </c>
      <c r="M56" s="84">
        <v>1</v>
      </c>
      <c r="N56" s="84">
        <v>0.5</v>
      </c>
      <c r="O56" s="84">
        <v>0.25</v>
      </c>
      <c r="P56" s="84">
        <v>0.5</v>
      </c>
      <c r="Q56" s="84">
        <v>0.5</v>
      </c>
      <c r="R56" s="84">
        <v>1</v>
      </c>
      <c r="S56" s="84">
        <v>0.5</v>
      </c>
      <c r="T56" s="84">
        <v>0.5</v>
      </c>
      <c r="U56" s="84">
        <v>0.5</v>
      </c>
      <c r="V56" s="84">
        <v>0.5</v>
      </c>
      <c r="W56" s="84">
        <v>1</v>
      </c>
      <c r="X56" s="84">
        <v>0.25</v>
      </c>
      <c r="Y56" s="84">
        <v>0.25</v>
      </c>
      <c r="Z56" s="84">
        <v>0.25</v>
      </c>
      <c r="AA56" s="84">
        <v>0.75</v>
      </c>
      <c r="AB56" s="84">
        <v>1</v>
      </c>
      <c r="AC56" s="84">
        <v>0.5</v>
      </c>
      <c r="AD56" s="84">
        <v>0.5</v>
      </c>
      <c r="AE56" s="84">
        <v>0.25</v>
      </c>
      <c r="AF56" s="84">
        <v>0.25</v>
      </c>
      <c r="AG56" s="84">
        <v>0.75</v>
      </c>
      <c r="AH56" s="84">
        <v>0.75</v>
      </c>
      <c r="AI56" s="84">
        <v>0.5</v>
      </c>
      <c r="AJ56" s="84">
        <v>0.5</v>
      </c>
      <c r="AK56" s="84">
        <v>0.5</v>
      </c>
      <c r="AL56" s="84">
        <v>1</v>
      </c>
      <c r="AM56" s="84">
        <v>0.25</v>
      </c>
      <c r="AN56" s="84">
        <v>0.5</v>
      </c>
      <c r="AO56" s="84">
        <v>0.5</v>
      </c>
      <c r="AP56" s="84">
        <v>0.5</v>
      </c>
      <c r="AQ56" s="84">
        <v>0.75</v>
      </c>
      <c r="AR56" s="84">
        <v>0.75</v>
      </c>
      <c r="AS56" s="84">
        <v>0.5</v>
      </c>
      <c r="AT56" s="84">
        <v>0.5</v>
      </c>
      <c r="AU56" s="84">
        <v>0.75</v>
      </c>
      <c r="AV56" s="84">
        <v>1</v>
      </c>
      <c r="AW56" s="84">
        <v>0.25</v>
      </c>
      <c r="AX56" s="84">
        <v>0.5</v>
      </c>
      <c r="AY56" s="84">
        <v>0.25</v>
      </c>
      <c r="AZ56" s="84">
        <v>0.25</v>
      </c>
      <c r="BA56" s="84">
        <v>1</v>
      </c>
      <c r="BB56" s="84">
        <v>0.75</v>
      </c>
      <c r="BC56" s="84">
        <v>1</v>
      </c>
      <c r="BD56" s="84">
        <v>1</v>
      </c>
      <c r="BE56" s="84">
        <v>1</v>
      </c>
      <c r="BF56" s="84">
        <v>0.75</v>
      </c>
      <c r="BG56" s="84">
        <v>0.5</v>
      </c>
      <c r="BH56" s="84">
        <v>0.5</v>
      </c>
      <c r="BI56" s="84">
        <v>0.5</v>
      </c>
      <c r="BJ56" s="84">
        <v>0.5</v>
      </c>
      <c r="BK56" s="84">
        <v>1</v>
      </c>
      <c r="BL56" s="84">
        <v>1</v>
      </c>
      <c r="BM56" s="84">
        <v>0.5</v>
      </c>
      <c r="BN56" s="84">
        <v>0.5</v>
      </c>
      <c r="BO56" s="84">
        <v>0.5</v>
      </c>
      <c r="BP56" s="84">
        <v>1</v>
      </c>
      <c r="BQ56" s="84">
        <v>0.5</v>
      </c>
      <c r="BR56" s="84">
        <v>0.75</v>
      </c>
      <c r="BS56" s="84">
        <v>0.25</v>
      </c>
      <c r="BT56" s="84">
        <v>0.5</v>
      </c>
      <c r="BU56" s="84">
        <v>1</v>
      </c>
      <c r="BV56" s="84">
        <v>1</v>
      </c>
      <c r="BW56" s="84">
        <v>0.5</v>
      </c>
      <c r="BX56" s="84">
        <v>0.25</v>
      </c>
      <c r="BY56" s="84">
        <v>0.25</v>
      </c>
      <c r="BZ56" s="84">
        <v>1</v>
      </c>
      <c r="CA56" s="84">
        <v>0.5</v>
      </c>
      <c r="CB56" s="84">
        <v>0.5</v>
      </c>
      <c r="CC56" s="84">
        <v>0.5</v>
      </c>
      <c r="CD56" s="84">
        <v>1</v>
      </c>
      <c r="CE56" s="84">
        <v>1</v>
      </c>
      <c r="CF56" s="84">
        <v>0.5</v>
      </c>
      <c r="CG56" s="84">
        <v>0.75</v>
      </c>
      <c r="CH56" s="84">
        <v>0.75</v>
      </c>
      <c r="CI56" s="84">
        <v>1</v>
      </c>
      <c r="CJ56" s="84">
        <v>0.75</v>
      </c>
      <c r="CK56" s="84">
        <v>0.75</v>
      </c>
      <c r="CL56" s="84">
        <v>0.5</v>
      </c>
      <c r="CM56" s="84">
        <v>0.5</v>
      </c>
      <c r="CN56" s="84">
        <v>1</v>
      </c>
      <c r="CO56" s="84">
        <v>1</v>
      </c>
      <c r="CP56" s="84">
        <v>1</v>
      </c>
      <c r="CQ56" s="84">
        <v>1</v>
      </c>
      <c r="CR56" s="84">
        <v>1</v>
      </c>
      <c r="CS56" s="84">
        <v>1</v>
      </c>
      <c r="CT56" s="84">
        <v>0.5</v>
      </c>
      <c r="CU56" s="84">
        <v>0.5</v>
      </c>
      <c r="CV56" s="84">
        <v>0.5</v>
      </c>
      <c r="CW56" s="84">
        <v>0.75</v>
      </c>
    </row>
    <row r="57" spans="1:101" ht="18.75" x14ac:dyDescent="0.25">
      <c r="A57" s="84"/>
      <c r="B57" s="77">
        <v>55</v>
      </c>
      <c r="C57" s="84">
        <v>0.5</v>
      </c>
      <c r="D57" s="84">
        <v>0.5</v>
      </c>
      <c r="E57" s="84">
        <v>0.25</v>
      </c>
      <c r="F57" s="84">
        <v>0.25</v>
      </c>
      <c r="G57" s="84">
        <v>0.5</v>
      </c>
      <c r="H57" s="84">
        <v>0</v>
      </c>
      <c r="I57" s="84">
        <v>0.25</v>
      </c>
      <c r="J57" s="84">
        <v>0.25</v>
      </c>
      <c r="K57" s="84">
        <v>0</v>
      </c>
      <c r="L57" s="84">
        <v>0.25</v>
      </c>
      <c r="M57" s="84">
        <v>0.75</v>
      </c>
      <c r="N57" s="84">
        <v>0.25</v>
      </c>
      <c r="O57" s="84">
        <v>0</v>
      </c>
      <c r="P57" s="84">
        <v>0.25</v>
      </c>
      <c r="Q57" s="84">
        <v>0.25</v>
      </c>
      <c r="R57" s="84">
        <v>0.75</v>
      </c>
      <c r="S57" s="84">
        <v>0</v>
      </c>
      <c r="T57" s="84">
        <v>0</v>
      </c>
      <c r="U57" s="84">
        <v>0</v>
      </c>
      <c r="V57" s="84">
        <v>0</v>
      </c>
      <c r="W57" s="84">
        <v>0.5</v>
      </c>
      <c r="X57" s="84">
        <v>0</v>
      </c>
      <c r="Y57" s="84">
        <v>0</v>
      </c>
      <c r="Z57" s="84">
        <v>0</v>
      </c>
      <c r="AA57" s="84">
        <v>0.25</v>
      </c>
      <c r="AB57" s="84">
        <v>0.5</v>
      </c>
      <c r="AC57" s="84">
        <v>0</v>
      </c>
      <c r="AD57" s="84">
        <v>0</v>
      </c>
      <c r="AE57" s="84">
        <v>0</v>
      </c>
      <c r="AF57" s="84">
        <v>0</v>
      </c>
      <c r="AG57" s="84">
        <v>0.25</v>
      </c>
      <c r="AH57" s="84">
        <v>0.25</v>
      </c>
      <c r="AI57" s="84">
        <v>0</v>
      </c>
      <c r="AJ57" s="84">
        <v>0</v>
      </c>
      <c r="AK57" s="84">
        <v>0</v>
      </c>
      <c r="AL57" s="84">
        <v>0.5</v>
      </c>
      <c r="AM57" s="84">
        <v>0</v>
      </c>
      <c r="AN57" s="84">
        <v>0</v>
      </c>
      <c r="AO57" s="84">
        <v>0</v>
      </c>
      <c r="AP57" s="84">
        <v>0.25</v>
      </c>
      <c r="AQ57" s="84">
        <v>0.25</v>
      </c>
      <c r="AR57" s="84">
        <v>0.25</v>
      </c>
      <c r="AS57" s="84">
        <v>0</v>
      </c>
      <c r="AT57" s="84">
        <v>0</v>
      </c>
      <c r="AU57" s="84">
        <v>0.25</v>
      </c>
      <c r="AV57" s="84">
        <v>0.5</v>
      </c>
      <c r="AW57" s="84">
        <v>0.25</v>
      </c>
      <c r="AX57" s="84">
        <v>0.25</v>
      </c>
      <c r="AY57" s="84">
        <v>0</v>
      </c>
      <c r="AZ57" s="84">
        <v>0.25</v>
      </c>
      <c r="BA57" s="84">
        <v>0.75</v>
      </c>
      <c r="BB57" s="84">
        <v>0.75</v>
      </c>
      <c r="BC57" s="84">
        <v>0.75</v>
      </c>
      <c r="BD57" s="84">
        <v>1</v>
      </c>
      <c r="BE57" s="84">
        <v>0.75</v>
      </c>
      <c r="BF57" s="84">
        <v>1</v>
      </c>
      <c r="BG57" s="84">
        <v>0.25</v>
      </c>
      <c r="BH57" s="84">
        <v>0.25</v>
      </c>
      <c r="BI57" s="84">
        <v>0.25</v>
      </c>
      <c r="BJ57" s="84">
        <v>0.25</v>
      </c>
      <c r="BK57" s="84">
        <v>0.5</v>
      </c>
      <c r="BL57" s="84">
        <v>0.5</v>
      </c>
      <c r="BM57" s="84">
        <v>0</v>
      </c>
      <c r="BN57" s="84">
        <v>0.25</v>
      </c>
      <c r="BO57" s="84">
        <v>0</v>
      </c>
      <c r="BP57" s="84">
        <v>1</v>
      </c>
      <c r="BQ57" s="84">
        <v>0</v>
      </c>
      <c r="BR57" s="84">
        <v>0.25</v>
      </c>
      <c r="BS57" s="84">
        <v>0</v>
      </c>
      <c r="BT57" s="84">
        <v>0</v>
      </c>
      <c r="BU57" s="84">
        <v>1</v>
      </c>
      <c r="BV57" s="84">
        <v>0.5</v>
      </c>
      <c r="BW57" s="84">
        <v>0.25</v>
      </c>
      <c r="BX57" s="84">
        <v>0</v>
      </c>
      <c r="BY57" s="84">
        <v>0</v>
      </c>
      <c r="BZ57" s="84">
        <v>1</v>
      </c>
      <c r="CA57" s="84">
        <v>0</v>
      </c>
      <c r="CB57" s="84">
        <v>0</v>
      </c>
      <c r="CC57" s="84">
        <v>0</v>
      </c>
      <c r="CD57" s="84">
        <v>0.5</v>
      </c>
      <c r="CE57" s="84">
        <v>0.75</v>
      </c>
      <c r="CF57" s="84">
        <v>0.25</v>
      </c>
      <c r="CG57" s="84">
        <v>0.25</v>
      </c>
      <c r="CH57" s="84">
        <v>0.25</v>
      </c>
      <c r="CI57" s="84">
        <v>0.5</v>
      </c>
      <c r="CJ57" s="84">
        <v>0.25</v>
      </c>
      <c r="CK57" s="84">
        <v>0.25</v>
      </c>
      <c r="CL57" s="84">
        <v>0.25</v>
      </c>
      <c r="CM57" s="84">
        <v>0.25</v>
      </c>
      <c r="CN57" s="84">
        <v>1</v>
      </c>
      <c r="CO57" s="84">
        <v>1</v>
      </c>
      <c r="CP57" s="84">
        <v>0.75</v>
      </c>
      <c r="CQ57" s="84">
        <v>0.5</v>
      </c>
      <c r="CR57" s="84">
        <v>0.75</v>
      </c>
      <c r="CS57" s="84">
        <v>0.25</v>
      </c>
      <c r="CT57" s="84">
        <v>0.25</v>
      </c>
      <c r="CU57" s="84">
        <v>0.25</v>
      </c>
      <c r="CV57" s="84">
        <v>0.25</v>
      </c>
      <c r="CW57" s="84">
        <v>0.25</v>
      </c>
    </row>
    <row r="58" spans="1:101" ht="18.75" x14ac:dyDescent="0.25">
      <c r="A58" s="84"/>
      <c r="B58" s="77">
        <v>56</v>
      </c>
      <c r="C58" s="84">
        <v>0.25</v>
      </c>
      <c r="D58" s="84">
        <v>0.25</v>
      </c>
      <c r="E58" s="84">
        <v>0</v>
      </c>
      <c r="F58" s="84">
        <v>0</v>
      </c>
      <c r="G58" s="84">
        <v>0.5</v>
      </c>
      <c r="H58" s="84">
        <v>0</v>
      </c>
      <c r="I58" s="84">
        <v>0.25</v>
      </c>
      <c r="J58" s="84">
        <v>0.25</v>
      </c>
      <c r="K58" s="84">
        <v>0.25</v>
      </c>
      <c r="L58" s="84">
        <v>0.25</v>
      </c>
      <c r="M58" s="84">
        <v>0.75</v>
      </c>
      <c r="N58" s="84">
        <v>0.25</v>
      </c>
      <c r="O58" s="84">
        <v>0.25</v>
      </c>
      <c r="P58" s="84">
        <v>0.25</v>
      </c>
      <c r="Q58" s="84">
        <v>0.25</v>
      </c>
      <c r="R58" s="84">
        <v>0.75</v>
      </c>
      <c r="S58" s="84">
        <v>0.25</v>
      </c>
      <c r="T58" s="84">
        <v>0.25</v>
      </c>
      <c r="U58" s="84">
        <v>0.25</v>
      </c>
      <c r="V58" s="84">
        <v>0.25</v>
      </c>
      <c r="W58" s="84">
        <v>0.5</v>
      </c>
      <c r="X58" s="84">
        <v>0</v>
      </c>
      <c r="Y58" s="84">
        <v>0</v>
      </c>
      <c r="Z58" s="84">
        <v>0</v>
      </c>
      <c r="AA58" s="84">
        <v>0.25</v>
      </c>
      <c r="AB58" s="84">
        <v>0.5</v>
      </c>
      <c r="AC58" s="84">
        <v>0</v>
      </c>
      <c r="AD58" s="84">
        <v>0.25</v>
      </c>
      <c r="AE58" s="84">
        <v>0</v>
      </c>
      <c r="AF58" s="84">
        <v>0.25</v>
      </c>
      <c r="AG58" s="84">
        <v>0</v>
      </c>
      <c r="AH58" s="84">
        <v>0</v>
      </c>
      <c r="AI58" s="84">
        <v>0</v>
      </c>
      <c r="AJ58" s="84">
        <v>0</v>
      </c>
      <c r="AK58" s="84">
        <v>0</v>
      </c>
      <c r="AL58" s="84">
        <v>0.5</v>
      </c>
      <c r="AM58" s="84">
        <v>0</v>
      </c>
      <c r="AN58" s="84">
        <v>0</v>
      </c>
      <c r="AO58" s="84">
        <v>0</v>
      </c>
      <c r="AP58" s="84">
        <v>0</v>
      </c>
      <c r="AQ58" s="84">
        <v>0.25</v>
      </c>
      <c r="AR58" s="84">
        <v>0</v>
      </c>
      <c r="AS58" s="84">
        <v>0</v>
      </c>
      <c r="AT58" s="84">
        <v>0</v>
      </c>
      <c r="AU58" s="84">
        <v>0</v>
      </c>
      <c r="AV58" s="84">
        <v>0.5</v>
      </c>
      <c r="AW58" s="84">
        <v>0.25</v>
      </c>
      <c r="AX58" s="84">
        <v>0</v>
      </c>
      <c r="AY58" s="84">
        <v>0</v>
      </c>
      <c r="AZ58" s="84">
        <v>0.25</v>
      </c>
      <c r="BA58" s="84">
        <v>0.5</v>
      </c>
      <c r="BB58" s="84">
        <v>0.5</v>
      </c>
      <c r="BC58" s="84">
        <v>0.5</v>
      </c>
      <c r="BD58" s="84">
        <v>0.75</v>
      </c>
      <c r="BE58" s="84">
        <v>0.5</v>
      </c>
      <c r="BF58" s="84">
        <v>0.25</v>
      </c>
      <c r="BG58" s="84">
        <v>1</v>
      </c>
      <c r="BH58" s="84">
        <v>0</v>
      </c>
      <c r="BI58" s="84">
        <v>0.25</v>
      </c>
      <c r="BJ58" s="84">
        <v>0.25</v>
      </c>
      <c r="BK58" s="84">
        <v>0.25</v>
      </c>
      <c r="BL58" s="84">
        <v>0.25</v>
      </c>
      <c r="BM58" s="84">
        <v>0</v>
      </c>
      <c r="BN58" s="84">
        <v>0.5</v>
      </c>
      <c r="BO58" s="84">
        <v>0</v>
      </c>
      <c r="BP58" s="84">
        <v>1</v>
      </c>
      <c r="BQ58" s="84">
        <v>0</v>
      </c>
      <c r="BR58" s="84">
        <v>0.25</v>
      </c>
      <c r="BS58" s="84">
        <v>0.25</v>
      </c>
      <c r="BT58" s="84">
        <v>0.25</v>
      </c>
      <c r="BU58" s="84">
        <v>0.75</v>
      </c>
      <c r="BV58" s="84">
        <v>0.75</v>
      </c>
      <c r="BW58" s="84">
        <v>0.25</v>
      </c>
      <c r="BX58" s="84">
        <v>0.25</v>
      </c>
      <c r="BY58" s="84">
        <v>0.25</v>
      </c>
      <c r="BZ58" s="84">
        <v>1</v>
      </c>
      <c r="CA58" s="84">
        <v>0.25</v>
      </c>
      <c r="CB58" s="84">
        <v>0.25</v>
      </c>
      <c r="CC58" s="84">
        <v>0.25</v>
      </c>
      <c r="CD58" s="84">
        <v>0.5</v>
      </c>
      <c r="CE58" s="84">
        <v>0.75</v>
      </c>
      <c r="CF58" s="84">
        <v>0.25</v>
      </c>
      <c r="CG58" s="84">
        <v>0.25</v>
      </c>
      <c r="CH58" s="84">
        <v>0.25</v>
      </c>
      <c r="CI58" s="84">
        <v>0.5</v>
      </c>
      <c r="CJ58" s="84">
        <v>0.25</v>
      </c>
      <c r="CK58" s="84">
        <v>0.25</v>
      </c>
      <c r="CL58" s="84">
        <v>0.25</v>
      </c>
      <c r="CM58" s="84">
        <v>0.25</v>
      </c>
      <c r="CN58" s="84">
        <v>1</v>
      </c>
      <c r="CO58" s="84">
        <v>0.75</v>
      </c>
      <c r="CP58" s="84">
        <v>0.75</v>
      </c>
      <c r="CQ58" s="84">
        <v>0.5</v>
      </c>
      <c r="CR58" s="84">
        <v>0.75</v>
      </c>
      <c r="CS58" s="84">
        <v>0.25</v>
      </c>
      <c r="CT58" s="84">
        <v>0.25</v>
      </c>
      <c r="CU58" s="84">
        <v>0</v>
      </c>
      <c r="CV58" s="84">
        <v>0.25</v>
      </c>
      <c r="CW58" s="84">
        <v>0.25</v>
      </c>
    </row>
    <row r="59" spans="1:101" ht="18.75" x14ac:dyDescent="0.25">
      <c r="A59" s="84"/>
      <c r="B59" s="77">
        <v>57</v>
      </c>
      <c r="C59" s="84">
        <v>0.5</v>
      </c>
      <c r="D59" s="84">
        <v>0.5</v>
      </c>
      <c r="E59" s="84">
        <v>0</v>
      </c>
      <c r="F59" s="84">
        <v>0.25</v>
      </c>
      <c r="G59" s="84">
        <v>0.5</v>
      </c>
      <c r="H59" s="84">
        <v>0</v>
      </c>
      <c r="I59" s="84">
        <v>0.25</v>
      </c>
      <c r="J59" s="84">
        <v>0.25</v>
      </c>
      <c r="K59" s="84">
        <v>0</v>
      </c>
      <c r="L59" s="84">
        <v>0.25</v>
      </c>
      <c r="M59" s="84">
        <v>0.75</v>
      </c>
      <c r="N59" s="84">
        <v>0.25</v>
      </c>
      <c r="O59" s="84">
        <v>0</v>
      </c>
      <c r="P59" s="84">
        <v>0.25</v>
      </c>
      <c r="Q59" s="84">
        <v>0.25</v>
      </c>
      <c r="R59" s="84">
        <v>1</v>
      </c>
      <c r="S59" s="84">
        <v>0</v>
      </c>
      <c r="T59" s="84">
        <v>0</v>
      </c>
      <c r="U59" s="84">
        <v>0</v>
      </c>
      <c r="V59" s="84">
        <v>0</v>
      </c>
      <c r="W59" s="84">
        <v>0.5</v>
      </c>
      <c r="X59" s="84">
        <v>0</v>
      </c>
      <c r="Y59" s="84">
        <v>0</v>
      </c>
      <c r="Z59" s="84">
        <v>0</v>
      </c>
      <c r="AA59" s="84">
        <v>0.25</v>
      </c>
      <c r="AB59" s="84">
        <v>0.5</v>
      </c>
      <c r="AC59" s="84">
        <v>0</v>
      </c>
      <c r="AD59" s="84">
        <v>0</v>
      </c>
      <c r="AE59" s="84">
        <v>0</v>
      </c>
      <c r="AF59" s="84">
        <v>0</v>
      </c>
      <c r="AG59" s="84">
        <v>0.25</v>
      </c>
      <c r="AH59" s="84">
        <v>0</v>
      </c>
      <c r="AI59" s="84">
        <v>0</v>
      </c>
      <c r="AJ59" s="84">
        <v>0</v>
      </c>
      <c r="AK59" s="84">
        <v>0</v>
      </c>
      <c r="AL59" s="84">
        <v>0.5</v>
      </c>
      <c r="AM59" s="84">
        <v>0</v>
      </c>
      <c r="AN59" s="84">
        <v>0</v>
      </c>
      <c r="AO59" s="84">
        <v>0</v>
      </c>
      <c r="AP59" s="84">
        <v>0.25</v>
      </c>
      <c r="AQ59" s="84">
        <v>0.25</v>
      </c>
      <c r="AR59" s="84">
        <v>0</v>
      </c>
      <c r="AS59" s="84">
        <v>0</v>
      </c>
      <c r="AT59" s="84">
        <v>0</v>
      </c>
      <c r="AU59" s="84">
        <v>0.25</v>
      </c>
      <c r="AV59" s="84">
        <v>0.5</v>
      </c>
      <c r="AW59" s="84">
        <v>0.25</v>
      </c>
      <c r="AX59" s="84">
        <v>0.25</v>
      </c>
      <c r="AY59" s="84">
        <v>0.25</v>
      </c>
      <c r="AZ59" s="84">
        <v>0.25</v>
      </c>
      <c r="BA59" s="84">
        <v>0.5</v>
      </c>
      <c r="BB59" s="84">
        <v>0.5</v>
      </c>
      <c r="BC59" s="84">
        <v>0.5</v>
      </c>
      <c r="BD59" s="84">
        <v>0.75</v>
      </c>
      <c r="BE59" s="84">
        <v>0.5</v>
      </c>
      <c r="BF59" s="84">
        <v>0.25</v>
      </c>
      <c r="BG59" s="84">
        <v>0</v>
      </c>
      <c r="BH59" s="84">
        <v>1</v>
      </c>
      <c r="BI59" s="84">
        <v>0.25</v>
      </c>
      <c r="BJ59" s="84">
        <v>0</v>
      </c>
      <c r="BK59" s="84">
        <v>0.5</v>
      </c>
      <c r="BL59" s="84">
        <v>0.25</v>
      </c>
      <c r="BM59" s="84">
        <v>0</v>
      </c>
      <c r="BN59" s="84">
        <v>0</v>
      </c>
      <c r="BO59" s="84">
        <v>0</v>
      </c>
      <c r="BP59" s="84">
        <v>1</v>
      </c>
      <c r="BQ59" s="84">
        <v>0</v>
      </c>
      <c r="BR59" s="84">
        <v>0.25</v>
      </c>
      <c r="BS59" s="84">
        <v>0</v>
      </c>
      <c r="BT59" s="84">
        <v>0</v>
      </c>
      <c r="BU59" s="84">
        <v>1</v>
      </c>
      <c r="BV59" s="84">
        <v>0.75</v>
      </c>
      <c r="BW59" s="84">
        <v>0.25</v>
      </c>
      <c r="BX59" s="84">
        <v>0</v>
      </c>
      <c r="BY59" s="84">
        <v>0</v>
      </c>
      <c r="BZ59" s="84">
        <v>1</v>
      </c>
      <c r="CA59" s="84">
        <v>0</v>
      </c>
      <c r="CB59" s="84">
        <v>0</v>
      </c>
      <c r="CC59" s="84">
        <v>0</v>
      </c>
      <c r="CD59" s="84">
        <v>0.5</v>
      </c>
      <c r="CE59" s="84">
        <v>0.75</v>
      </c>
      <c r="CF59" s="84">
        <v>0.25</v>
      </c>
      <c r="CG59" s="84">
        <v>0.25</v>
      </c>
      <c r="CH59" s="84">
        <v>0.25</v>
      </c>
      <c r="CI59" s="84">
        <v>0.5</v>
      </c>
      <c r="CJ59" s="84">
        <v>0.25</v>
      </c>
      <c r="CK59" s="84">
        <v>0.25</v>
      </c>
      <c r="CL59" s="84">
        <v>0.25</v>
      </c>
      <c r="CM59" s="84">
        <v>0.25</v>
      </c>
      <c r="CN59" s="84">
        <v>1</v>
      </c>
      <c r="CO59" s="84">
        <v>1</v>
      </c>
      <c r="CP59" s="84">
        <v>0.75</v>
      </c>
      <c r="CQ59" s="84">
        <v>0.5</v>
      </c>
      <c r="CR59" s="84">
        <v>0.75</v>
      </c>
      <c r="CS59" s="84">
        <v>0.25</v>
      </c>
      <c r="CT59" s="84">
        <v>0.25</v>
      </c>
      <c r="CU59" s="84">
        <v>0.25</v>
      </c>
      <c r="CV59" s="84">
        <v>0.25</v>
      </c>
      <c r="CW59" s="84">
        <v>0.25</v>
      </c>
    </row>
    <row r="60" spans="1:101" ht="18.75" x14ac:dyDescent="0.25">
      <c r="A60" s="84"/>
      <c r="B60" s="77">
        <v>58</v>
      </c>
      <c r="C60" s="84">
        <v>0.5</v>
      </c>
      <c r="D60" s="84">
        <v>0.5</v>
      </c>
      <c r="E60" s="84">
        <v>0.25</v>
      </c>
      <c r="F60" s="84">
        <v>0.5</v>
      </c>
      <c r="G60" s="84">
        <v>0.5</v>
      </c>
      <c r="H60" s="84">
        <v>0.25</v>
      </c>
      <c r="I60" s="84">
        <v>0</v>
      </c>
      <c r="J60" s="84">
        <v>0.25</v>
      </c>
      <c r="K60" s="84">
        <v>0</v>
      </c>
      <c r="L60" s="84">
        <v>0.25</v>
      </c>
      <c r="M60" s="84">
        <v>0.75</v>
      </c>
      <c r="N60" s="84">
        <v>0</v>
      </c>
      <c r="O60" s="84">
        <v>0</v>
      </c>
      <c r="P60" s="84">
        <v>0</v>
      </c>
      <c r="Q60" s="84">
        <v>0</v>
      </c>
      <c r="R60" s="84">
        <v>1</v>
      </c>
      <c r="S60" s="84">
        <v>0</v>
      </c>
      <c r="T60" s="84">
        <v>0</v>
      </c>
      <c r="U60" s="84">
        <v>0</v>
      </c>
      <c r="V60" s="84">
        <v>0</v>
      </c>
      <c r="W60" s="84">
        <v>0.75</v>
      </c>
      <c r="X60" s="84">
        <v>0</v>
      </c>
      <c r="Y60" s="84">
        <v>0</v>
      </c>
      <c r="Z60" s="84">
        <v>0</v>
      </c>
      <c r="AA60" s="84">
        <v>0.25</v>
      </c>
      <c r="AB60" s="84">
        <v>0.25</v>
      </c>
      <c r="AC60" s="84">
        <v>0.25</v>
      </c>
      <c r="AD60" s="84">
        <v>0</v>
      </c>
      <c r="AE60" s="84">
        <v>0</v>
      </c>
      <c r="AF60" s="84">
        <v>0</v>
      </c>
      <c r="AG60" s="84">
        <v>0.25</v>
      </c>
      <c r="AH60" s="84">
        <v>0.25</v>
      </c>
      <c r="AI60" s="84">
        <v>0</v>
      </c>
      <c r="AJ60" s="84">
        <v>0</v>
      </c>
      <c r="AK60" s="84">
        <v>0</v>
      </c>
      <c r="AL60" s="84">
        <v>0.5</v>
      </c>
      <c r="AM60" s="84">
        <v>0</v>
      </c>
      <c r="AN60" s="84">
        <v>0</v>
      </c>
      <c r="AO60" s="84">
        <v>0.25</v>
      </c>
      <c r="AP60" s="84">
        <v>0.25</v>
      </c>
      <c r="AQ60" s="84">
        <v>0.25</v>
      </c>
      <c r="AR60" s="84">
        <v>0.25</v>
      </c>
      <c r="AS60" s="84">
        <v>0.25</v>
      </c>
      <c r="AT60" s="84">
        <v>0</v>
      </c>
      <c r="AU60" s="84">
        <v>0.25</v>
      </c>
      <c r="AV60" s="84">
        <v>0.5</v>
      </c>
      <c r="AW60" s="84">
        <v>0</v>
      </c>
      <c r="AX60" s="84">
        <v>0.25</v>
      </c>
      <c r="AY60" s="84">
        <v>0</v>
      </c>
      <c r="AZ60" s="84">
        <v>0</v>
      </c>
      <c r="BA60" s="84">
        <v>0.75</v>
      </c>
      <c r="BB60" s="84">
        <v>0.75</v>
      </c>
      <c r="BC60" s="84">
        <v>0.75</v>
      </c>
      <c r="BD60" s="84">
        <v>1</v>
      </c>
      <c r="BE60" s="84">
        <v>0.5</v>
      </c>
      <c r="BF60" s="84">
        <v>0.25</v>
      </c>
      <c r="BG60" s="84">
        <v>0.25</v>
      </c>
      <c r="BH60" s="84">
        <v>0.25</v>
      </c>
      <c r="BI60" s="84">
        <v>1</v>
      </c>
      <c r="BJ60" s="84">
        <v>0.25</v>
      </c>
      <c r="BK60" s="84">
        <v>0.75</v>
      </c>
      <c r="BL60" s="84">
        <v>0.5</v>
      </c>
      <c r="BM60" s="84">
        <v>0</v>
      </c>
      <c r="BN60" s="84">
        <v>0.25</v>
      </c>
      <c r="BO60" s="84">
        <v>0</v>
      </c>
      <c r="BP60" s="84">
        <v>0.75</v>
      </c>
      <c r="BQ60" s="84">
        <v>0</v>
      </c>
      <c r="BR60" s="84">
        <v>0</v>
      </c>
      <c r="BS60" s="84">
        <v>0</v>
      </c>
      <c r="BT60" s="84">
        <v>0</v>
      </c>
      <c r="BU60" s="84">
        <v>1</v>
      </c>
      <c r="BV60" s="84">
        <v>0.75</v>
      </c>
      <c r="BW60" s="84">
        <v>0</v>
      </c>
      <c r="BX60" s="84">
        <v>0</v>
      </c>
      <c r="BY60" s="84">
        <v>0</v>
      </c>
      <c r="BZ60" s="84">
        <v>1</v>
      </c>
      <c r="CA60" s="84">
        <v>0</v>
      </c>
      <c r="CB60" s="84">
        <v>0</v>
      </c>
      <c r="CC60" s="84">
        <v>0</v>
      </c>
      <c r="CD60" s="84">
        <v>0.75</v>
      </c>
      <c r="CE60" s="84">
        <v>0.75</v>
      </c>
      <c r="CF60" s="84">
        <v>0.25</v>
      </c>
      <c r="CG60" s="84">
        <v>0.25</v>
      </c>
      <c r="CH60" s="84">
        <v>0.25</v>
      </c>
      <c r="CI60" s="84">
        <v>0.75</v>
      </c>
      <c r="CJ60" s="84">
        <v>0.25</v>
      </c>
      <c r="CK60" s="84">
        <v>0.25</v>
      </c>
      <c r="CL60" s="84">
        <v>0</v>
      </c>
      <c r="CM60" s="84">
        <v>0</v>
      </c>
      <c r="CN60" s="84">
        <v>1</v>
      </c>
      <c r="CO60" s="84">
        <v>1</v>
      </c>
      <c r="CP60" s="84">
        <v>0.5</v>
      </c>
      <c r="CQ60" s="84">
        <v>0.5</v>
      </c>
      <c r="CR60" s="84">
        <v>0.75</v>
      </c>
      <c r="CS60" s="84">
        <v>0.25</v>
      </c>
      <c r="CT60" s="84">
        <v>0.25</v>
      </c>
      <c r="CU60" s="84">
        <v>0.25</v>
      </c>
      <c r="CV60" s="84">
        <v>0.25</v>
      </c>
      <c r="CW60" s="84">
        <v>0.25</v>
      </c>
    </row>
    <row r="61" spans="1:101" ht="18.75" x14ac:dyDescent="0.25">
      <c r="A61" s="84"/>
      <c r="B61" s="77">
        <v>59</v>
      </c>
      <c r="C61" s="84">
        <v>0.5</v>
      </c>
      <c r="D61" s="84">
        <v>0.25</v>
      </c>
      <c r="E61" s="84">
        <v>0</v>
      </c>
      <c r="F61" s="84">
        <v>0.25</v>
      </c>
      <c r="G61" s="84">
        <v>0.25</v>
      </c>
      <c r="H61" s="84">
        <v>0</v>
      </c>
      <c r="I61" s="84">
        <v>0</v>
      </c>
      <c r="J61" s="84">
        <v>0</v>
      </c>
      <c r="K61" s="84">
        <v>0</v>
      </c>
      <c r="L61" s="84">
        <v>0.25</v>
      </c>
      <c r="M61" s="84">
        <v>0.5</v>
      </c>
      <c r="N61" s="84">
        <v>0.25</v>
      </c>
      <c r="O61" s="84">
        <v>0</v>
      </c>
      <c r="P61" s="84">
        <v>0</v>
      </c>
      <c r="Q61" s="84">
        <v>0.25</v>
      </c>
      <c r="R61" s="84">
        <v>0.75</v>
      </c>
      <c r="S61" s="84">
        <v>0</v>
      </c>
      <c r="T61" s="84">
        <v>0</v>
      </c>
      <c r="U61" s="84">
        <v>0</v>
      </c>
      <c r="V61" s="84">
        <v>0</v>
      </c>
      <c r="W61" s="84">
        <v>0.5</v>
      </c>
      <c r="X61" s="84">
        <v>0</v>
      </c>
      <c r="Y61" s="84">
        <v>0</v>
      </c>
      <c r="Z61" s="84">
        <v>0</v>
      </c>
      <c r="AA61" s="84">
        <v>0.25</v>
      </c>
      <c r="AB61" s="84">
        <v>0.5</v>
      </c>
      <c r="AC61" s="84">
        <v>0</v>
      </c>
      <c r="AD61" s="84">
        <v>0</v>
      </c>
      <c r="AE61" s="84">
        <v>0</v>
      </c>
      <c r="AF61" s="84">
        <v>0</v>
      </c>
      <c r="AG61" s="84">
        <v>0.25</v>
      </c>
      <c r="AH61" s="84">
        <v>0</v>
      </c>
      <c r="AI61" s="84">
        <v>0</v>
      </c>
      <c r="AJ61" s="84">
        <v>0</v>
      </c>
      <c r="AK61" s="84">
        <v>0</v>
      </c>
      <c r="AL61" s="84">
        <v>0.5</v>
      </c>
      <c r="AM61" s="84">
        <v>0</v>
      </c>
      <c r="AN61" s="84">
        <v>0</v>
      </c>
      <c r="AO61" s="84">
        <v>0</v>
      </c>
      <c r="AP61" s="84">
        <v>0</v>
      </c>
      <c r="AQ61" s="84">
        <v>0.25</v>
      </c>
      <c r="AR61" s="84">
        <v>0</v>
      </c>
      <c r="AS61" s="84">
        <v>0</v>
      </c>
      <c r="AT61" s="84">
        <v>0</v>
      </c>
      <c r="AU61" s="84">
        <v>0.25</v>
      </c>
      <c r="AV61" s="84">
        <v>0.5</v>
      </c>
      <c r="AW61" s="84">
        <v>0</v>
      </c>
      <c r="AX61" s="84">
        <v>0</v>
      </c>
      <c r="AY61" s="84">
        <v>0</v>
      </c>
      <c r="AZ61" s="84">
        <v>0</v>
      </c>
      <c r="BA61" s="84">
        <v>0.5</v>
      </c>
      <c r="BB61" s="84">
        <v>0.5</v>
      </c>
      <c r="BC61" s="84">
        <v>0.5</v>
      </c>
      <c r="BD61" s="84">
        <v>0.75</v>
      </c>
      <c r="BE61" s="84">
        <v>0.5</v>
      </c>
      <c r="BF61" s="84">
        <v>0.25</v>
      </c>
      <c r="BG61" s="84">
        <v>0.25</v>
      </c>
      <c r="BH61" s="84">
        <v>0</v>
      </c>
      <c r="BI61" s="84">
        <v>0.25</v>
      </c>
      <c r="BJ61" s="84">
        <v>1</v>
      </c>
      <c r="BK61" s="84">
        <v>0.5</v>
      </c>
      <c r="BL61" s="84">
        <v>0.25</v>
      </c>
      <c r="BM61" s="84">
        <v>0</v>
      </c>
      <c r="BN61" s="84">
        <v>0</v>
      </c>
      <c r="BO61" s="84">
        <v>0</v>
      </c>
      <c r="BP61" s="84">
        <v>0.75</v>
      </c>
      <c r="BQ61" s="84">
        <v>0</v>
      </c>
      <c r="BR61" s="84">
        <v>0.25</v>
      </c>
      <c r="BS61" s="84">
        <v>0.25</v>
      </c>
      <c r="BT61" s="84">
        <v>0</v>
      </c>
      <c r="BU61" s="84">
        <v>1</v>
      </c>
      <c r="BV61" s="84">
        <v>0.5</v>
      </c>
      <c r="BW61" s="84">
        <v>0.25</v>
      </c>
      <c r="BX61" s="84">
        <v>0</v>
      </c>
      <c r="BY61" s="84">
        <v>0</v>
      </c>
      <c r="BZ61" s="84">
        <v>1</v>
      </c>
      <c r="CA61" s="84">
        <v>0</v>
      </c>
      <c r="CB61" s="84">
        <v>0</v>
      </c>
      <c r="CC61" s="84">
        <v>0</v>
      </c>
      <c r="CD61" s="84">
        <v>0.5</v>
      </c>
      <c r="CE61" s="84">
        <v>0.75</v>
      </c>
      <c r="CF61" s="84">
        <v>0.25</v>
      </c>
      <c r="CG61" s="84">
        <v>0.25</v>
      </c>
      <c r="CH61" s="84">
        <v>0.25</v>
      </c>
      <c r="CI61" s="84">
        <v>0.5</v>
      </c>
      <c r="CJ61" s="84">
        <v>0.25</v>
      </c>
      <c r="CK61" s="84">
        <v>0.25</v>
      </c>
      <c r="CL61" s="84">
        <v>0</v>
      </c>
      <c r="CM61" s="84">
        <v>0</v>
      </c>
      <c r="CN61" s="84">
        <v>1</v>
      </c>
      <c r="CO61" s="84">
        <v>0.75</v>
      </c>
      <c r="CP61" s="84">
        <v>0.5</v>
      </c>
      <c r="CQ61" s="84">
        <v>0.5</v>
      </c>
      <c r="CR61" s="84">
        <v>0.5</v>
      </c>
      <c r="CS61" s="84">
        <v>0.25</v>
      </c>
      <c r="CT61" s="84">
        <v>0</v>
      </c>
      <c r="CU61" s="84">
        <v>0</v>
      </c>
      <c r="CV61" s="84">
        <v>0.25</v>
      </c>
      <c r="CW61" s="84">
        <v>0.25</v>
      </c>
    </row>
    <row r="62" spans="1:101" ht="18.75" x14ac:dyDescent="0.25">
      <c r="A62" s="84"/>
      <c r="B62" s="77">
        <v>60</v>
      </c>
      <c r="C62" s="84">
        <v>1</v>
      </c>
      <c r="D62" s="84">
        <v>1</v>
      </c>
      <c r="E62" s="84">
        <v>1</v>
      </c>
      <c r="F62" s="84">
        <v>1</v>
      </c>
      <c r="G62" s="84">
        <v>1</v>
      </c>
      <c r="H62" s="84">
        <v>0.75</v>
      </c>
      <c r="I62" s="84">
        <v>0.5</v>
      </c>
      <c r="J62" s="84">
        <v>0.5</v>
      </c>
      <c r="K62" s="84">
        <v>0.5</v>
      </c>
      <c r="L62" s="84">
        <v>0.75</v>
      </c>
      <c r="M62" s="84">
        <v>1</v>
      </c>
      <c r="N62" s="84">
        <v>0.5</v>
      </c>
      <c r="O62" s="84">
        <v>0.25</v>
      </c>
      <c r="P62" s="84">
        <v>0.25</v>
      </c>
      <c r="Q62" s="84">
        <v>0.5</v>
      </c>
      <c r="R62" s="84">
        <v>1</v>
      </c>
      <c r="S62" s="84">
        <v>0.25</v>
      </c>
      <c r="T62" s="84">
        <v>0.25</v>
      </c>
      <c r="U62" s="84">
        <v>0.25</v>
      </c>
      <c r="V62" s="84">
        <v>0.25</v>
      </c>
      <c r="W62" s="84">
        <v>1</v>
      </c>
      <c r="X62" s="84">
        <v>0.25</v>
      </c>
      <c r="Y62" s="84">
        <v>0.25</v>
      </c>
      <c r="Z62" s="84">
        <v>0</v>
      </c>
      <c r="AA62" s="84">
        <v>0.5</v>
      </c>
      <c r="AB62" s="84">
        <v>1</v>
      </c>
      <c r="AC62" s="84">
        <v>0.5</v>
      </c>
      <c r="AD62" s="84">
        <v>0.25</v>
      </c>
      <c r="AE62" s="84">
        <v>0.25</v>
      </c>
      <c r="AF62" s="84">
        <v>0</v>
      </c>
      <c r="AG62" s="84">
        <v>1</v>
      </c>
      <c r="AH62" s="84">
        <v>1</v>
      </c>
      <c r="AI62" s="84">
        <v>0.5</v>
      </c>
      <c r="AJ62" s="84">
        <v>0.5</v>
      </c>
      <c r="AK62" s="84">
        <v>0.5</v>
      </c>
      <c r="AL62" s="84">
        <v>1</v>
      </c>
      <c r="AM62" s="84">
        <v>0.25</v>
      </c>
      <c r="AN62" s="84">
        <v>0.5</v>
      </c>
      <c r="AO62" s="84">
        <v>0.5</v>
      </c>
      <c r="AP62" s="84">
        <v>0.5</v>
      </c>
      <c r="AQ62" s="84">
        <v>0.75</v>
      </c>
      <c r="AR62" s="84">
        <v>0.75</v>
      </c>
      <c r="AS62" s="84">
        <v>0.5</v>
      </c>
      <c r="AT62" s="84">
        <v>0.75</v>
      </c>
      <c r="AU62" s="84">
        <v>0.75</v>
      </c>
      <c r="AV62" s="84">
        <v>1</v>
      </c>
      <c r="AW62" s="84">
        <v>0.25</v>
      </c>
      <c r="AX62" s="84">
        <v>0.5</v>
      </c>
      <c r="AY62" s="84">
        <v>0.25</v>
      </c>
      <c r="AZ62" s="84">
        <v>0.25</v>
      </c>
      <c r="BA62" s="84">
        <v>1</v>
      </c>
      <c r="BB62" s="84">
        <v>1</v>
      </c>
      <c r="BC62" s="84">
        <v>1</v>
      </c>
      <c r="BD62" s="84">
        <v>1</v>
      </c>
      <c r="BE62" s="84">
        <v>1</v>
      </c>
      <c r="BF62" s="84">
        <v>0.5</v>
      </c>
      <c r="BG62" s="84">
        <v>0.25</v>
      </c>
      <c r="BH62" s="84">
        <v>0.5</v>
      </c>
      <c r="BI62" s="84">
        <v>0.75</v>
      </c>
      <c r="BJ62" s="84">
        <v>0.5</v>
      </c>
      <c r="BK62" s="84">
        <v>1</v>
      </c>
      <c r="BL62" s="84">
        <v>0.75</v>
      </c>
      <c r="BM62" s="84">
        <v>0.5</v>
      </c>
      <c r="BN62" s="84">
        <v>0.5</v>
      </c>
      <c r="BO62" s="84">
        <v>0.5</v>
      </c>
      <c r="BP62" s="84">
        <v>1</v>
      </c>
      <c r="BQ62" s="84">
        <v>0.25</v>
      </c>
      <c r="BR62" s="84">
        <v>0.5</v>
      </c>
      <c r="BS62" s="84">
        <v>0.25</v>
      </c>
      <c r="BT62" s="84">
        <v>0.25</v>
      </c>
      <c r="BU62" s="84">
        <v>1</v>
      </c>
      <c r="BV62" s="84">
        <v>1</v>
      </c>
      <c r="BW62" s="84">
        <v>0.5</v>
      </c>
      <c r="BX62" s="84">
        <v>0</v>
      </c>
      <c r="BY62" s="84">
        <v>0</v>
      </c>
      <c r="BZ62" s="84">
        <v>1</v>
      </c>
      <c r="CA62" s="84">
        <v>0.25</v>
      </c>
      <c r="CB62" s="84">
        <v>0.25</v>
      </c>
      <c r="CC62" s="84">
        <v>0.25</v>
      </c>
      <c r="CD62" s="84">
        <v>1</v>
      </c>
      <c r="CE62" s="84">
        <v>1</v>
      </c>
      <c r="CF62" s="84">
        <v>0.5</v>
      </c>
      <c r="CG62" s="84">
        <v>0.75</v>
      </c>
      <c r="CH62" s="84">
        <v>0.5</v>
      </c>
      <c r="CI62" s="84">
        <v>1</v>
      </c>
      <c r="CJ62" s="84">
        <v>0.75</v>
      </c>
      <c r="CK62" s="84">
        <v>0.75</v>
      </c>
      <c r="CL62" s="84">
        <v>0.5</v>
      </c>
      <c r="CM62" s="84">
        <v>0.5</v>
      </c>
      <c r="CN62" s="84">
        <v>1</v>
      </c>
      <c r="CO62" s="84">
        <v>1</v>
      </c>
      <c r="CP62" s="84">
        <v>1</v>
      </c>
      <c r="CQ62" s="84">
        <v>1</v>
      </c>
      <c r="CR62" s="84">
        <v>1</v>
      </c>
      <c r="CS62" s="84">
        <v>0.75</v>
      </c>
      <c r="CT62" s="84">
        <v>0.5</v>
      </c>
      <c r="CU62" s="84">
        <v>0.5</v>
      </c>
      <c r="CV62" s="84">
        <v>0.5</v>
      </c>
      <c r="CW62" s="84">
        <v>0.5</v>
      </c>
    </row>
    <row r="63" spans="1:101" ht="18.75" x14ac:dyDescent="0.25">
      <c r="A63" s="84"/>
      <c r="B63" s="77">
        <v>61</v>
      </c>
      <c r="C63" s="84">
        <v>1</v>
      </c>
      <c r="D63" s="84">
        <v>1</v>
      </c>
      <c r="E63" s="84">
        <v>0.75</v>
      </c>
      <c r="F63" s="84">
        <v>1</v>
      </c>
      <c r="G63" s="84">
        <v>1</v>
      </c>
      <c r="H63" s="84">
        <v>0.5</v>
      </c>
      <c r="I63" s="84">
        <v>0.25</v>
      </c>
      <c r="J63" s="84">
        <v>0.5</v>
      </c>
      <c r="K63" s="84">
        <v>0.25</v>
      </c>
      <c r="L63" s="84">
        <v>0.75</v>
      </c>
      <c r="M63" s="84">
        <v>1</v>
      </c>
      <c r="N63" s="84">
        <v>0.5</v>
      </c>
      <c r="O63" s="84">
        <v>0</v>
      </c>
      <c r="P63" s="84">
        <v>0.25</v>
      </c>
      <c r="Q63" s="84">
        <v>0.25</v>
      </c>
      <c r="R63" s="84">
        <v>1</v>
      </c>
      <c r="S63" s="84">
        <v>0.25</v>
      </c>
      <c r="T63" s="84">
        <v>0.25</v>
      </c>
      <c r="U63" s="84">
        <v>0.25</v>
      </c>
      <c r="V63" s="84">
        <v>0.25</v>
      </c>
      <c r="W63" s="84">
        <v>1</v>
      </c>
      <c r="X63" s="84">
        <v>0.25</v>
      </c>
      <c r="Y63" s="84">
        <v>0</v>
      </c>
      <c r="Z63" s="84">
        <v>0</v>
      </c>
      <c r="AA63" s="84">
        <v>0.5</v>
      </c>
      <c r="AB63" s="84">
        <v>0.75</v>
      </c>
      <c r="AC63" s="84">
        <v>0.5</v>
      </c>
      <c r="AD63" s="84">
        <v>0.25</v>
      </c>
      <c r="AE63" s="84">
        <v>0.25</v>
      </c>
      <c r="AF63" s="84">
        <v>0</v>
      </c>
      <c r="AG63" s="84">
        <v>0.75</v>
      </c>
      <c r="AH63" s="84">
        <v>0.75</v>
      </c>
      <c r="AI63" s="84">
        <v>0.5</v>
      </c>
      <c r="AJ63" s="84">
        <v>0.5</v>
      </c>
      <c r="AK63" s="84">
        <v>0.5</v>
      </c>
      <c r="AL63" s="84">
        <v>1</v>
      </c>
      <c r="AM63" s="84">
        <v>0.25</v>
      </c>
      <c r="AN63" s="84">
        <v>0.25</v>
      </c>
      <c r="AO63" s="84">
        <v>0.5</v>
      </c>
      <c r="AP63" s="84">
        <v>0.5</v>
      </c>
      <c r="AQ63" s="84">
        <v>0.75</v>
      </c>
      <c r="AR63" s="84">
        <v>0.75</v>
      </c>
      <c r="AS63" s="84">
        <v>0.5</v>
      </c>
      <c r="AT63" s="84">
        <v>0.5</v>
      </c>
      <c r="AU63" s="84">
        <v>0.75</v>
      </c>
      <c r="AV63" s="84">
        <v>1</v>
      </c>
      <c r="AW63" s="84">
        <v>0.25</v>
      </c>
      <c r="AX63" s="84">
        <v>0.5</v>
      </c>
      <c r="AY63" s="84">
        <v>0.25</v>
      </c>
      <c r="AZ63" s="84">
        <v>0</v>
      </c>
      <c r="BA63" s="84">
        <v>1</v>
      </c>
      <c r="BB63" s="84">
        <v>1</v>
      </c>
      <c r="BC63" s="84">
        <v>1</v>
      </c>
      <c r="BD63" s="84">
        <v>1</v>
      </c>
      <c r="BE63" s="84">
        <v>1</v>
      </c>
      <c r="BF63" s="84">
        <v>0.5</v>
      </c>
      <c r="BG63" s="84">
        <v>0.25</v>
      </c>
      <c r="BH63" s="84">
        <v>0.25</v>
      </c>
      <c r="BI63" s="84">
        <v>0.5</v>
      </c>
      <c r="BJ63" s="84">
        <v>0.25</v>
      </c>
      <c r="BK63" s="84">
        <v>0.75</v>
      </c>
      <c r="BL63" s="84">
        <v>1</v>
      </c>
      <c r="BM63" s="84">
        <v>0.5</v>
      </c>
      <c r="BN63" s="84">
        <v>0.5</v>
      </c>
      <c r="BO63" s="84">
        <v>0.5</v>
      </c>
      <c r="BP63" s="84">
        <v>1</v>
      </c>
      <c r="BQ63" s="84">
        <v>0.25</v>
      </c>
      <c r="BR63" s="84">
        <v>0.5</v>
      </c>
      <c r="BS63" s="84">
        <v>0.25</v>
      </c>
      <c r="BT63" s="84">
        <v>0.25</v>
      </c>
      <c r="BU63" s="84">
        <v>1</v>
      </c>
      <c r="BV63" s="84">
        <v>1</v>
      </c>
      <c r="BW63" s="84">
        <v>0.5</v>
      </c>
      <c r="BX63" s="84">
        <v>0</v>
      </c>
      <c r="BY63" s="84">
        <v>0</v>
      </c>
      <c r="BZ63" s="84">
        <v>1</v>
      </c>
      <c r="CA63" s="84">
        <v>0.25</v>
      </c>
      <c r="CB63" s="84">
        <v>0.25</v>
      </c>
      <c r="CC63" s="84">
        <v>0.25</v>
      </c>
      <c r="CD63" s="84">
        <v>1</v>
      </c>
      <c r="CE63" s="84">
        <v>1</v>
      </c>
      <c r="CF63" s="84">
        <v>0.5</v>
      </c>
      <c r="CG63" s="84">
        <v>0.75</v>
      </c>
      <c r="CH63" s="84">
        <v>0.5</v>
      </c>
      <c r="CI63" s="84">
        <v>1</v>
      </c>
      <c r="CJ63" s="84">
        <v>0.75</v>
      </c>
      <c r="CK63" s="84">
        <v>0.5</v>
      </c>
      <c r="CL63" s="84">
        <v>0.25</v>
      </c>
      <c r="CM63" s="84">
        <v>0.25</v>
      </c>
      <c r="CN63" s="84">
        <v>1</v>
      </c>
      <c r="CO63" s="84">
        <v>1</v>
      </c>
      <c r="CP63" s="84">
        <v>1</v>
      </c>
      <c r="CQ63" s="84">
        <v>1</v>
      </c>
      <c r="CR63" s="84">
        <v>1</v>
      </c>
      <c r="CS63" s="84">
        <v>0.75</v>
      </c>
      <c r="CT63" s="84">
        <v>0.5</v>
      </c>
      <c r="CU63" s="84">
        <v>0.5</v>
      </c>
      <c r="CV63" s="84">
        <v>0.5</v>
      </c>
      <c r="CW63" s="84">
        <v>0.5</v>
      </c>
    </row>
    <row r="64" spans="1:101" ht="18.75" x14ac:dyDescent="0.25">
      <c r="A64" s="84"/>
      <c r="B64" s="77">
        <v>62</v>
      </c>
      <c r="C64" s="84">
        <v>0.5</v>
      </c>
      <c r="D64" s="84">
        <v>0.5</v>
      </c>
      <c r="E64" s="84">
        <v>0.25</v>
      </c>
      <c r="F64" s="84">
        <v>0.25</v>
      </c>
      <c r="G64" s="84">
        <v>0.25</v>
      </c>
      <c r="H64" s="84">
        <v>0.25</v>
      </c>
      <c r="I64" s="84">
        <v>0</v>
      </c>
      <c r="J64" s="84">
        <v>0</v>
      </c>
      <c r="K64" s="84">
        <v>0</v>
      </c>
      <c r="L64" s="84">
        <v>0.25</v>
      </c>
      <c r="M64" s="84">
        <v>0.5</v>
      </c>
      <c r="N64" s="84">
        <v>0</v>
      </c>
      <c r="O64" s="84">
        <v>0</v>
      </c>
      <c r="P64" s="84">
        <v>0</v>
      </c>
      <c r="Q64" s="84">
        <v>0</v>
      </c>
      <c r="R64" s="84">
        <v>1</v>
      </c>
      <c r="S64" s="84">
        <v>0</v>
      </c>
      <c r="T64" s="84">
        <v>0</v>
      </c>
      <c r="U64" s="84">
        <v>0</v>
      </c>
      <c r="V64" s="84">
        <v>0</v>
      </c>
      <c r="W64" s="84">
        <v>0.5</v>
      </c>
      <c r="X64" s="84">
        <v>0</v>
      </c>
      <c r="Y64" s="84">
        <v>0</v>
      </c>
      <c r="Z64" s="84">
        <v>0</v>
      </c>
      <c r="AA64" s="84">
        <v>0</v>
      </c>
      <c r="AB64" s="84">
        <v>0.25</v>
      </c>
      <c r="AC64" s="84">
        <v>0</v>
      </c>
      <c r="AD64" s="84">
        <v>0</v>
      </c>
      <c r="AE64" s="84">
        <v>0</v>
      </c>
      <c r="AF64" s="84">
        <v>0</v>
      </c>
      <c r="AG64" s="84">
        <v>0.25</v>
      </c>
      <c r="AH64" s="84">
        <v>0.25</v>
      </c>
      <c r="AI64" s="84">
        <v>0</v>
      </c>
      <c r="AJ64" s="84">
        <v>0</v>
      </c>
      <c r="AK64" s="84">
        <v>0</v>
      </c>
      <c r="AL64" s="84">
        <v>0.25</v>
      </c>
      <c r="AM64" s="84">
        <v>0</v>
      </c>
      <c r="AN64" s="84">
        <v>0</v>
      </c>
      <c r="AO64" s="84">
        <v>0</v>
      </c>
      <c r="AP64" s="84">
        <v>0</v>
      </c>
      <c r="AQ64" s="84">
        <v>0.25</v>
      </c>
      <c r="AR64" s="84">
        <v>0.25</v>
      </c>
      <c r="AS64" s="84">
        <v>0</v>
      </c>
      <c r="AT64" s="84">
        <v>0</v>
      </c>
      <c r="AU64" s="84">
        <v>0.25</v>
      </c>
      <c r="AV64" s="84">
        <v>0.5</v>
      </c>
      <c r="AW64" s="84">
        <v>0</v>
      </c>
      <c r="AX64" s="84">
        <v>0</v>
      </c>
      <c r="AY64" s="84">
        <v>0</v>
      </c>
      <c r="AZ64" s="84">
        <v>0</v>
      </c>
      <c r="BA64" s="84">
        <v>0.75</v>
      </c>
      <c r="BB64" s="84">
        <v>0.5</v>
      </c>
      <c r="BC64" s="84">
        <v>0.5</v>
      </c>
      <c r="BD64" s="84">
        <v>0.75</v>
      </c>
      <c r="BE64" s="84">
        <v>0.5</v>
      </c>
      <c r="BF64" s="84">
        <v>0</v>
      </c>
      <c r="BG64" s="84">
        <v>0</v>
      </c>
      <c r="BH64" s="84">
        <v>0</v>
      </c>
      <c r="BI64" s="84">
        <v>0</v>
      </c>
      <c r="BJ64" s="84">
        <v>0</v>
      </c>
      <c r="BK64" s="84">
        <v>0.5</v>
      </c>
      <c r="BL64" s="84">
        <v>0.5</v>
      </c>
      <c r="BM64" s="84">
        <v>1</v>
      </c>
      <c r="BN64" s="84">
        <v>0.25</v>
      </c>
      <c r="BO64" s="84">
        <v>0.25</v>
      </c>
      <c r="BP64" s="84">
        <v>0.5</v>
      </c>
      <c r="BQ64" s="84">
        <v>0</v>
      </c>
      <c r="BR64" s="84">
        <v>0</v>
      </c>
      <c r="BS64" s="84">
        <v>0</v>
      </c>
      <c r="BT64" s="84">
        <v>0</v>
      </c>
      <c r="BU64" s="84">
        <v>1</v>
      </c>
      <c r="BV64" s="84">
        <v>0.5</v>
      </c>
      <c r="BW64" s="84">
        <v>0</v>
      </c>
      <c r="BX64" s="84">
        <v>0</v>
      </c>
      <c r="BY64" s="84">
        <v>0</v>
      </c>
      <c r="BZ64" s="84">
        <v>0.5</v>
      </c>
      <c r="CA64" s="84">
        <v>0</v>
      </c>
      <c r="CB64" s="84">
        <v>0</v>
      </c>
      <c r="CC64" s="84">
        <v>0</v>
      </c>
      <c r="CD64" s="84">
        <v>0.75</v>
      </c>
      <c r="CE64" s="84">
        <v>0.75</v>
      </c>
      <c r="CF64" s="84">
        <v>0</v>
      </c>
      <c r="CG64" s="84">
        <v>0.25</v>
      </c>
      <c r="CH64" s="84">
        <v>0.25</v>
      </c>
      <c r="CI64" s="84">
        <v>0.75</v>
      </c>
      <c r="CJ64" s="84">
        <v>0.25</v>
      </c>
      <c r="CK64" s="84">
        <v>0.25</v>
      </c>
      <c r="CL64" s="84">
        <v>0.25</v>
      </c>
      <c r="CM64" s="84">
        <v>0</v>
      </c>
      <c r="CN64" s="84">
        <v>1</v>
      </c>
      <c r="CO64" s="84">
        <v>0.75</v>
      </c>
      <c r="CP64" s="84">
        <v>0.25</v>
      </c>
      <c r="CQ64" s="84">
        <v>0.5</v>
      </c>
      <c r="CR64" s="84">
        <v>0.5</v>
      </c>
      <c r="CS64" s="84">
        <v>0.25</v>
      </c>
      <c r="CT64" s="84">
        <v>0</v>
      </c>
      <c r="CU64" s="84">
        <v>0</v>
      </c>
      <c r="CV64" s="84">
        <v>0.25</v>
      </c>
      <c r="CW64" s="84">
        <v>0</v>
      </c>
    </row>
    <row r="65" spans="1:101" ht="18.75" x14ac:dyDescent="0.25">
      <c r="A65" s="84"/>
      <c r="B65" s="77">
        <v>63</v>
      </c>
      <c r="C65" s="84">
        <v>0.5</v>
      </c>
      <c r="D65" s="84">
        <v>0.5</v>
      </c>
      <c r="E65" s="84">
        <v>0.25</v>
      </c>
      <c r="F65" s="84">
        <v>0.25</v>
      </c>
      <c r="G65" s="84">
        <v>0.5</v>
      </c>
      <c r="H65" s="84">
        <v>0</v>
      </c>
      <c r="I65" s="84">
        <v>0</v>
      </c>
      <c r="J65" s="84">
        <v>0.25</v>
      </c>
      <c r="K65" s="84">
        <v>0</v>
      </c>
      <c r="L65" s="84">
        <v>0.25</v>
      </c>
      <c r="M65" s="84">
        <v>0.75</v>
      </c>
      <c r="N65" s="84">
        <v>0.25</v>
      </c>
      <c r="O65" s="84">
        <v>0</v>
      </c>
      <c r="P65" s="84">
        <v>0</v>
      </c>
      <c r="Q65" s="84">
        <v>0.25</v>
      </c>
      <c r="R65" s="84">
        <v>1</v>
      </c>
      <c r="S65" s="84">
        <v>0</v>
      </c>
      <c r="T65" s="84">
        <v>0</v>
      </c>
      <c r="U65" s="84">
        <v>0</v>
      </c>
      <c r="V65" s="84">
        <v>0</v>
      </c>
      <c r="W65" s="84">
        <v>0.75</v>
      </c>
      <c r="X65" s="84">
        <v>0</v>
      </c>
      <c r="Y65" s="84">
        <v>0</v>
      </c>
      <c r="Z65" s="84">
        <v>0</v>
      </c>
      <c r="AA65" s="84">
        <v>0.25</v>
      </c>
      <c r="AB65" s="84">
        <v>0.5</v>
      </c>
      <c r="AC65" s="84">
        <v>0</v>
      </c>
      <c r="AD65" s="84">
        <v>0</v>
      </c>
      <c r="AE65" s="84">
        <v>0</v>
      </c>
      <c r="AF65" s="84">
        <v>0</v>
      </c>
      <c r="AG65" s="84">
        <v>0.25</v>
      </c>
      <c r="AH65" s="84">
        <v>0.25</v>
      </c>
      <c r="AI65" s="84">
        <v>0</v>
      </c>
      <c r="AJ65" s="84">
        <v>0</v>
      </c>
      <c r="AK65" s="84">
        <v>0</v>
      </c>
      <c r="AL65" s="84">
        <v>0.5</v>
      </c>
      <c r="AM65" s="84">
        <v>0</v>
      </c>
      <c r="AN65" s="84">
        <v>0</v>
      </c>
      <c r="AO65" s="84">
        <v>0</v>
      </c>
      <c r="AP65" s="84">
        <v>0.25</v>
      </c>
      <c r="AQ65" s="84">
        <v>0.25</v>
      </c>
      <c r="AR65" s="84">
        <v>0</v>
      </c>
      <c r="AS65" s="84">
        <v>0</v>
      </c>
      <c r="AT65" s="84">
        <v>0</v>
      </c>
      <c r="AU65" s="84">
        <v>0.25</v>
      </c>
      <c r="AV65" s="84">
        <v>0.5</v>
      </c>
      <c r="AW65" s="84">
        <v>0</v>
      </c>
      <c r="AX65" s="84">
        <v>0</v>
      </c>
      <c r="AY65" s="84">
        <v>0</v>
      </c>
      <c r="AZ65" s="84">
        <v>0</v>
      </c>
      <c r="BA65" s="84">
        <v>0.75</v>
      </c>
      <c r="BB65" s="84">
        <v>0.5</v>
      </c>
      <c r="BC65" s="84">
        <v>0.5</v>
      </c>
      <c r="BD65" s="84">
        <v>0.75</v>
      </c>
      <c r="BE65" s="84">
        <v>0.5</v>
      </c>
      <c r="BF65" s="84">
        <v>0.25</v>
      </c>
      <c r="BG65" s="84">
        <v>0.5</v>
      </c>
      <c r="BH65" s="84">
        <v>0</v>
      </c>
      <c r="BI65" s="84">
        <v>0.25</v>
      </c>
      <c r="BJ65" s="84">
        <v>0</v>
      </c>
      <c r="BK65" s="84">
        <v>0.5</v>
      </c>
      <c r="BL65" s="84">
        <v>0.5</v>
      </c>
      <c r="BM65" s="84">
        <v>0.25</v>
      </c>
      <c r="BN65" s="84">
        <v>1</v>
      </c>
      <c r="BO65" s="84">
        <v>0.25</v>
      </c>
      <c r="BP65" s="84">
        <v>0.75</v>
      </c>
      <c r="BQ65" s="84">
        <v>0</v>
      </c>
      <c r="BR65" s="84">
        <v>0.25</v>
      </c>
      <c r="BS65" s="84">
        <v>0</v>
      </c>
      <c r="BT65" s="84">
        <v>0</v>
      </c>
      <c r="BU65" s="84">
        <v>1</v>
      </c>
      <c r="BV65" s="84">
        <v>0.75</v>
      </c>
      <c r="BW65" s="84">
        <v>0.25</v>
      </c>
      <c r="BX65" s="84">
        <v>0</v>
      </c>
      <c r="BY65" s="84">
        <v>0</v>
      </c>
      <c r="BZ65" s="84">
        <v>1</v>
      </c>
      <c r="CA65" s="84">
        <v>0</v>
      </c>
      <c r="CB65" s="84">
        <v>0</v>
      </c>
      <c r="CC65" s="84">
        <v>0</v>
      </c>
      <c r="CD65" s="84">
        <v>0.75</v>
      </c>
      <c r="CE65" s="84">
        <v>0.75</v>
      </c>
      <c r="CF65" s="84">
        <v>0.25</v>
      </c>
      <c r="CG65" s="84">
        <v>0.25</v>
      </c>
      <c r="CH65" s="84">
        <v>0.25</v>
      </c>
      <c r="CI65" s="84">
        <v>0.75</v>
      </c>
      <c r="CJ65" s="84">
        <v>0.25</v>
      </c>
      <c r="CK65" s="84">
        <v>0.25</v>
      </c>
      <c r="CL65" s="84">
        <v>0.25</v>
      </c>
      <c r="CM65" s="84">
        <v>0</v>
      </c>
      <c r="CN65" s="84">
        <v>1</v>
      </c>
      <c r="CO65" s="84">
        <v>1</v>
      </c>
      <c r="CP65" s="84">
        <v>0.5</v>
      </c>
      <c r="CQ65" s="84">
        <v>0.5</v>
      </c>
      <c r="CR65" s="84">
        <v>0.5</v>
      </c>
      <c r="CS65" s="84">
        <v>0.25</v>
      </c>
      <c r="CT65" s="84">
        <v>0.25</v>
      </c>
      <c r="CU65" s="84">
        <v>0.25</v>
      </c>
      <c r="CV65" s="84">
        <v>0.25</v>
      </c>
      <c r="CW65" s="84">
        <v>0.25</v>
      </c>
    </row>
    <row r="66" spans="1:101" ht="18.75" x14ac:dyDescent="0.25">
      <c r="A66" s="84"/>
      <c r="B66" s="77">
        <v>64</v>
      </c>
      <c r="C66" s="84">
        <v>0.5</v>
      </c>
      <c r="D66" s="84">
        <v>0.25</v>
      </c>
      <c r="E66" s="84">
        <v>0</v>
      </c>
      <c r="F66" s="84">
        <v>0.25</v>
      </c>
      <c r="G66" s="84">
        <v>0.25</v>
      </c>
      <c r="H66" s="84">
        <v>0</v>
      </c>
      <c r="I66" s="84">
        <v>0</v>
      </c>
      <c r="J66" s="84">
        <v>0</v>
      </c>
      <c r="K66" s="84">
        <v>0</v>
      </c>
      <c r="L66" s="84">
        <v>0.25</v>
      </c>
      <c r="M66" s="84">
        <v>0.5</v>
      </c>
      <c r="N66" s="84">
        <v>0</v>
      </c>
      <c r="O66" s="84">
        <v>0</v>
      </c>
      <c r="P66" s="84">
        <v>0</v>
      </c>
      <c r="Q66" s="84">
        <v>0</v>
      </c>
      <c r="R66" s="84">
        <v>0.75</v>
      </c>
      <c r="S66" s="84">
        <v>0</v>
      </c>
      <c r="T66" s="84">
        <v>0</v>
      </c>
      <c r="U66" s="84">
        <v>0</v>
      </c>
      <c r="V66" s="84">
        <v>0</v>
      </c>
      <c r="W66" s="84">
        <v>0.5</v>
      </c>
      <c r="X66" s="84">
        <v>0</v>
      </c>
      <c r="Y66" s="84">
        <v>0</v>
      </c>
      <c r="Z66" s="84">
        <v>0</v>
      </c>
      <c r="AA66" s="84">
        <v>0.25</v>
      </c>
      <c r="AB66" s="84">
        <v>0.25</v>
      </c>
      <c r="AC66" s="84">
        <v>0</v>
      </c>
      <c r="AD66" s="84">
        <v>0</v>
      </c>
      <c r="AE66" s="84">
        <v>0</v>
      </c>
      <c r="AF66" s="84">
        <v>0</v>
      </c>
      <c r="AG66" s="84">
        <v>0</v>
      </c>
      <c r="AH66" s="84">
        <v>0</v>
      </c>
      <c r="AI66" s="84">
        <v>0</v>
      </c>
      <c r="AJ66" s="84">
        <v>0</v>
      </c>
      <c r="AK66" s="84">
        <v>0</v>
      </c>
      <c r="AL66" s="84">
        <v>0.25</v>
      </c>
      <c r="AM66" s="84">
        <v>0</v>
      </c>
      <c r="AN66" s="84">
        <v>0</v>
      </c>
      <c r="AO66" s="84">
        <v>0</v>
      </c>
      <c r="AP66" s="84">
        <v>0</v>
      </c>
      <c r="AQ66" s="84">
        <v>0.25</v>
      </c>
      <c r="AR66" s="84">
        <v>0</v>
      </c>
      <c r="AS66" s="84">
        <v>0</v>
      </c>
      <c r="AT66" s="84">
        <v>0</v>
      </c>
      <c r="AU66" s="84">
        <v>0</v>
      </c>
      <c r="AV66" s="84">
        <v>0.5</v>
      </c>
      <c r="AW66" s="84">
        <v>0</v>
      </c>
      <c r="AX66" s="84">
        <v>0</v>
      </c>
      <c r="AY66" s="84">
        <v>0</v>
      </c>
      <c r="AZ66" s="84">
        <v>0</v>
      </c>
      <c r="BA66" s="84">
        <v>0.5</v>
      </c>
      <c r="BB66" s="84">
        <v>0.5</v>
      </c>
      <c r="BC66" s="84">
        <v>0.5</v>
      </c>
      <c r="BD66" s="84">
        <v>0.75</v>
      </c>
      <c r="BE66" s="84">
        <v>0.5</v>
      </c>
      <c r="BF66" s="84">
        <v>0</v>
      </c>
      <c r="BG66" s="84">
        <v>0</v>
      </c>
      <c r="BH66" s="84">
        <v>0</v>
      </c>
      <c r="BI66" s="84">
        <v>0</v>
      </c>
      <c r="BJ66" s="84">
        <v>0</v>
      </c>
      <c r="BK66" s="84">
        <v>0.5</v>
      </c>
      <c r="BL66" s="84">
        <v>0.5</v>
      </c>
      <c r="BM66" s="84">
        <v>0.25</v>
      </c>
      <c r="BN66" s="84">
        <v>0.25</v>
      </c>
      <c r="BO66" s="84">
        <v>1</v>
      </c>
      <c r="BP66" s="84">
        <v>0.75</v>
      </c>
      <c r="BQ66" s="84">
        <v>0.25</v>
      </c>
      <c r="BR66" s="84">
        <v>0.25</v>
      </c>
      <c r="BS66" s="84">
        <v>0</v>
      </c>
      <c r="BT66" s="84">
        <v>0</v>
      </c>
      <c r="BU66" s="84">
        <v>0.75</v>
      </c>
      <c r="BV66" s="84">
        <v>0.5</v>
      </c>
      <c r="BW66" s="84">
        <v>0</v>
      </c>
      <c r="BX66" s="84">
        <v>0</v>
      </c>
      <c r="BY66" s="84">
        <v>0</v>
      </c>
      <c r="BZ66" s="84">
        <v>1</v>
      </c>
      <c r="CA66" s="84">
        <v>0</v>
      </c>
      <c r="CB66" s="84">
        <v>0</v>
      </c>
      <c r="CC66" s="84">
        <v>0</v>
      </c>
      <c r="CD66" s="84">
        <v>0.5</v>
      </c>
      <c r="CE66" s="84">
        <v>0.75</v>
      </c>
      <c r="CF66" s="84">
        <v>0</v>
      </c>
      <c r="CG66" s="84">
        <v>0.25</v>
      </c>
      <c r="CH66" s="84">
        <v>0.25</v>
      </c>
      <c r="CI66" s="84">
        <v>0.5</v>
      </c>
      <c r="CJ66" s="84">
        <v>0.25</v>
      </c>
      <c r="CK66" s="84">
        <v>0.25</v>
      </c>
      <c r="CL66" s="84">
        <v>0.25</v>
      </c>
      <c r="CM66" s="84">
        <v>0.25</v>
      </c>
      <c r="CN66" s="84">
        <v>1</v>
      </c>
      <c r="CO66" s="84">
        <v>0.75</v>
      </c>
      <c r="CP66" s="84">
        <v>0.5</v>
      </c>
      <c r="CQ66" s="84">
        <v>0.5</v>
      </c>
      <c r="CR66" s="84">
        <v>0.5</v>
      </c>
      <c r="CS66" s="84">
        <v>0.25</v>
      </c>
      <c r="CT66" s="84">
        <v>0</v>
      </c>
      <c r="CU66" s="84">
        <v>0</v>
      </c>
      <c r="CV66" s="84">
        <v>0</v>
      </c>
      <c r="CW66" s="84">
        <v>0.25</v>
      </c>
    </row>
    <row r="67" spans="1:101" ht="18.75" x14ac:dyDescent="0.25">
      <c r="A67" s="84"/>
      <c r="B67" s="77">
        <v>65</v>
      </c>
      <c r="C67" s="84">
        <v>1</v>
      </c>
      <c r="D67" s="84">
        <v>1</v>
      </c>
      <c r="E67" s="84">
        <v>0.75</v>
      </c>
      <c r="F67" s="84">
        <v>1</v>
      </c>
      <c r="G67" s="84">
        <v>1</v>
      </c>
      <c r="H67" s="84">
        <v>0.5</v>
      </c>
      <c r="I67" s="84">
        <v>1</v>
      </c>
      <c r="J67" s="84">
        <v>1</v>
      </c>
      <c r="K67" s="84">
        <v>1</v>
      </c>
      <c r="L67" s="84">
        <v>1</v>
      </c>
      <c r="M67" s="84">
        <v>1</v>
      </c>
      <c r="N67" s="84">
        <v>1</v>
      </c>
      <c r="O67" s="84">
        <v>1</v>
      </c>
      <c r="P67" s="84">
        <v>1</v>
      </c>
      <c r="Q67" s="84">
        <v>1</v>
      </c>
      <c r="R67" s="84">
        <v>1</v>
      </c>
      <c r="S67" s="84">
        <v>1</v>
      </c>
      <c r="T67" s="84">
        <v>1</v>
      </c>
      <c r="U67" s="84">
        <v>1</v>
      </c>
      <c r="V67" s="84">
        <v>1</v>
      </c>
      <c r="W67" s="84">
        <v>1</v>
      </c>
      <c r="X67" s="84">
        <v>0.75</v>
      </c>
      <c r="Y67" s="84">
        <v>1</v>
      </c>
      <c r="Z67" s="84">
        <v>1</v>
      </c>
      <c r="AA67" s="84">
        <v>1</v>
      </c>
      <c r="AB67" s="84">
        <v>1</v>
      </c>
      <c r="AC67" s="84">
        <v>0.75</v>
      </c>
      <c r="AD67" s="84">
        <v>1</v>
      </c>
      <c r="AE67" s="84">
        <v>1</v>
      </c>
      <c r="AF67" s="84">
        <v>1</v>
      </c>
      <c r="AG67" s="84">
        <v>1</v>
      </c>
      <c r="AH67" s="84">
        <v>0.75</v>
      </c>
      <c r="AI67" s="84">
        <v>0.5</v>
      </c>
      <c r="AJ67" s="84">
        <v>0.75</v>
      </c>
      <c r="AK67" s="84">
        <v>0.5</v>
      </c>
      <c r="AL67" s="84">
        <v>1</v>
      </c>
      <c r="AM67" s="84">
        <v>1</v>
      </c>
      <c r="AN67" s="84">
        <v>1</v>
      </c>
      <c r="AO67" s="84">
        <v>0.75</v>
      </c>
      <c r="AP67" s="84">
        <v>1</v>
      </c>
      <c r="AQ67" s="84">
        <v>1</v>
      </c>
      <c r="AR67" s="84">
        <v>0.75</v>
      </c>
      <c r="AS67" s="84">
        <v>0.75</v>
      </c>
      <c r="AT67" s="84">
        <v>0.5</v>
      </c>
      <c r="AU67" s="84">
        <v>0.75</v>
      </c>
      <c r="AV67" s="84">
        <v>1</v>
      </c>
      <c r="AW67" s="84">
        <v>1</v>
      </c>
      <c r="AX67" s="84">
        <v>1</v>
      </c>
      <c r="AY67" s="84">
        <v>1</v>
      </c>
      <c r="AZ67" s="84">
        <v>1</v>
      </c>
      <c r="BA67" s="84">
        <v>1</v>
      </c>
      <c r="BB67" s="84">
        <v>1</v>
      </c>
      <c r="BC67" s="84">
        <v>1</v>
      </c>
      <c r="BD67" s="84">
        <v>1</v>
      </c>
      <c r="BE67" s="84">
        <v>1</v>
      </c>
      <c r="BF67" s="84">
        <v>1</v>
      </c>
      <c r="BG67" s="84">
        <v>1</v>
      </c>
      <c r="BH67" s="84">
        <v>1</v>
      </c>
      <c r="BI67" s="84">
        <v>0.75</v>
      </c>
      <c r="BJ67" s="84">
        <v>0.75</v>
      </c>
      <c r="BK67" s="84">
        <v>1</v>
      </c>
      <c r="BL67" s="84">
        <v>1</v>
      </c>
      <c r="BM67" s="84">
        <v>0.5</v>
      </c>
      <c r="BN67" s="84">
        <v>0.75</v>
      </c>
      <c r="BO67" s="84">
        <v>0.75</v>
      </c>
      <c r="BP67" s="84">
        <v>1</v>
      </c>
      <c r="BQ67" s="84">
        <v>1</v>
      </c>
      <c r="BR67" s="84">
        <v>1</v>
      </c>
      <c r="BS67" s="84">
        <v>1</v>
      </c>
      <c r="BT67" s="84">
        <v>1</v>
      </c>
      <c r="BU67" s="84">
        <v>1</v>
      </c>
      <c r="BV67" s="84">
        <v>1</v>
      </c>
      <c r="BW67" s="84">
        <v>1</v>
      </c>
      <c r="BX67" s="84">
        <v>1</v>
      </c>
      <c r="BY67" s="84">
        <v>1</v>
      </c>
      <c r="BZ67" s="84">
        <v>1</v>
      </c>
      <c r="CA67" s="84">
        <v>1</v>
      </c>
      <c r="CB67" s="84">
        <v>1</v>
      </c>
      <c r="CC67" s="84">
        <v>1</v>
      </c>
      <c r="CD67" s="84">
        <v>1</v>
      </c>
      <c r="CE67" s="84">
        <v>1</v>
      </c>
      <c r="CF67" s="84">
        <v>1</v>
      </c>
      <c r="CG67" s="84">
        <v>1</v>
      </c>
      <c r="CH67" s="84">
        <v>1</v>
      </c>
      <c r="CI67" s="84">
        <v>1</v>
      </c>
      <c r="CJ67" s="84">
        <v>1</v>
      </c>
      <c r="CK67" s="84">
        <v>1</v>
      </c>
      <c r="CL67" s="84">
        <v>1</v>
      </c>
      <c r="CM67" s="84">
        <v>1</v>
      </c>
      <c r="CN67" s="84">
        <v>1</v>
      </c>
      <c r="CO67" s="84">
        <v>1</v>
      </c>
      <c r="CP67" s="84">
        <v>1</v>
      </c>
      <c r="CQ67" s="84">
        <v>1</v>
      </c>
      <c r="CR67" s="84">
        <v>1</v>
      </c>
      <c r="CS67" s="84">
        <v>1</v>
      </c>
      <c r="CT67" s="84">
        <v>1</v>
      </c>
      <c r="CU67" s="84">
        <v>1</v>
      </c>
      <c r="CV67" s="84">
        <v>1</v>
      </c>
      <c r="CW67" s="84">
        <v>1</v>
      </c>
    </row>
    <row r="68" spans="1:101" ht="18.75" x14ac:dyDescent="0.25">
      <c r="A68" s="84"/>
      <c r="B68" s="77">
        <v>66</v>
      </c>
      <c r="C68" s="84">
        <v>0.25</v>
      </c>
      <c r="D68" s="84">
        <v>0.25</v>
      </c>
      <c r="E68" s="84">
        <v>0</v>
      </c>
      <c r="F68" s="84">
        <v>0</v>
      </c>
      <c r="G68" s="84">
        <v>0.25</v>
      </c>
      <c r="H68" s="84">
        <v>0</v>
      </c>
      <c r="I68" s="84">
        <v>0.25</v>
      </c>
      <c r="J68" s="84">
        <v>0.25</v>
      </c>
      <c r="K68" s="84">
        <v>0</v>
      </c>
      <c r="L68" s="84">
        <v>0.25</v>
      </c>
      <c r="M68" s="84">
        <v>0.5</v>
      </c>
      <c r="N68" s="84">
        <v>0.25</v>
      </c>
      <c r="O68" s="84">
        <v>0</v>
      </c>
      <c r="P68" s="84">
        <v>0.25</v>
      </c>
      <c r="Q68" s="84">
        <v>0.25</v>
      </c>
      <c r="R68" s="84">
        <v>0.75</v>
      </c>
      <c r="S68" s="84">
        <v>0</v>
      </c>
      <c r="T68" s="84">
        <v>0</v>
      </c>
      <c r="U68" s="84">
        <v>0</v>
      </c>
      <c r="V68" s="84">
        <v>0</v>
      </c>
      <c r="W68" s="84">
        <v>0.5</v>
      </c>
      <c r="X68" s="84">
        <v>0</v>
      </c>
      <c r="Y68" s="84">
        <v>0</v>
      </c>
      <c r="Z68" s="84">
        <v>0</v>
      </c>
      <c r="AA68" s="84">
        <v>0.25</v>
      </c>
      <c r="AB68" s="84">
        <v>0.5</v>
      </c>
      <c r="AC68" s="84">
        <v>0</v>
      </c>
      <c r="AD68" s="84">
        <v>0</v>
      </c>
      <c r="AE68" s="84">
        <v>0</v>
      </c>
      <c r="AF68" s="84">
        <v>0</v>
      </c>
      <c r="AG68" s="84">
        <v>0</v>
      </c>
      <c r="AH68" s="84">
        <v>0</v>
      </c>
      <c r="AI68" s="84">
        <v>0</v>
      </c>
      <c r="AJ68" s="84">
        <v>0</v>
      </c>
      <c r="AK68" s="84">
        <v>0</v>
      </c>
      <c r="AL68" s="84">
        <v>0.25</v>
      </c>
      <c r="AM68" s="84">
        <v>0</v>
      </c>
      <c r="AN68" s="84">
        <v>0</v>
      </c>
      <c r="AO68" s="84">
        <v>0</v>
      </c>
      <c r="AP68" s="84">
        <v>0</v>
      </c>
      <c r="AQ68" s="84">
        <v>0.25</v>
      </c>
      <c r="AR68" s="84">
        <v>0</v>
      </c>
      <c r="AS68" s="84">
        <v>0</v>
      </c>
      <c r="AT68" s="84">
        <v>0</v>
      </c>
      <c r="AU68" s="84">
        <v>0</v>
      </c>
      <c r="AV68" s="84">
        <v>0.5</v>
      </c>
      <c r="AW68" s="84">
        <v>0</v>
      </c>
      <c r="AX68" s="84">
        <v>0</v>
      </c>
      <c r="AY68" s="84">
        <v>0</v>
      </c>
      <c r="AZ68" s="84">
        <v>0</v>
      </c>
      <c r="BA68" s="84">
        <v>0.5</v>
      </c>
      <c r="BB68" s="84">
        <v>0.5</v>
      </c>
      <c r="BC68" s="84">
        <v>0.5</v>
      </c>
      <c r="BD68" s="84">
        <v>0.75</v>
      </c>
      <c r="BE68" s="84">
        <v>0.5</v>
      </c>
      <c r="BF68" s="84">
        <v>0</v>
      </c>
      <c r="BG68" s="84">
        <v>0</v>
      </c>
      <c r="BH68" s="84">
        <v>0</v>
      </c>
      <c r="BI68" s="84">
        <v>0</v>
      </c>
      <c r="BJ68" s="84">
        <v>0</v>
      </c>
      <c r="BK68" s="84">
        <v>0.25</v>
      </c>
      <c r="BL68" s="84">
        <v>0.25</v>
      </c>
      <c r="BM68" s="84">
        <v>0</v>
      </c>
      <c r="BN68" s="84">
        <v>0</v>
      </c>
      <c r="BO68" s="84">
        <v>0.25</v>
      </c>
      <c r="BP68" s="84">
        <v>1</v>
      </c>
      <c r="BQ68" s="84">
        <v>1</v>
      </c>
      <c r="BR68" s="84">
        <v>0.25</v>
      </c>
      <c r="BS68" s="84">
        <v>0.25</v>
      </c>
      <c r="BT68" s="84">
        <v>0.5</v>
      </c>
      <c r="BU68" s="84">
        <v>0.75</v>
      </c>
      <c r="BV68" s="84">
        <v>0.5</v>
      </c>
      <c r="BW68" s="84">
        <v>0.25</v>
      </c>
      <c r="BX68" s="84">
        <v>0</v>
      </c>
      <c r="BY68" s="84">
        <v>0</v>
      </c>
      <c r="BZ68" s="84">
        <v>1</v>
      </c>
      <c r="CA68" s="84">
        <v>0</v>
      </c>
      <c r="CB68" s="84">
        <v>0</v>
      </c>
      <c r="CC68" s="84">
        <v>0</v>
      </c>
      <c r="CD68" s="84">
        <v>0.5</v>
      </c>
      <c r="CE68" s="84">
        <v>0.75</v>
      </c>
      <c r="CF68" s="84">
        <v>0.25</v>
      </c>
      <c r="CG68" s="84">
        <v>0.25</v>
      </c>
      <c r="CH68" s="84">
        <v>0.25</v>
      </c>
      <c r="CI68" s="84">
        <v>0.5</v>
      </c>
      <c r="CJ68" s="84">
        <v>0.25</v>
      </c>
      <c r="CK68" s="84">
        <v>0</v>
      </c>
      <c r="CL68" s="84">
        <v>0.25</v>
      </c>
      <c r="CM68" s="84">
        <v>0.25</v>
      </c>
      <c r="CN68" s="84">
        <v>1</v>
      </c>
      <c r="CO68" s="84">
        <v>0.75</v>
      </c>
      <c r="CP68" s="84">
        <v>0.75</v>
      </c>
      <c r="CQ68" s="84">
        <v>0.5</v>
      </c>
      <c r="CR68" s="84">
        <v>0.75</v>
      </c>
      <c r="CS68" s="84">
        <v>0.25</v>
      </c>
      <c r="CT68" s="84">
        <v>0</v>
      </c>
      <c r="CU68" s="84">
        <v>0</v>
      </c>
      <c r="CV68" s="84">
        <v>0</v>
      </c>
      <c r="CW68" s="84">
        <v>0.25</v>
      </c>
    </row>
    <row r="69" spans="1:101" ht="18.75" x14ac:dyDescent="0.25">
      <c r="A69" s="84"/>
      <c r="B69" s="77">
        <v>67</v>
      </c>
      <c r="C69" s="84">
        <v>0.5</v>
      </c>
      <c r="D69" s="84">
        <v>0.5</v>
      </c>
      <c r="E69" s="84">
        <v>0</v>
      </c>
      <c r="F69" s="84">
        <v>0.25</v>
      </c>
      <c r="G69" s="84">
        <v>0.5</v>
      </c>
      <c r="H69" s="84">
        <v>0</v>
      </c>
      <c r="I69" s="84">
        <v>0.25</v>
      </c>
      <c r="J69" s="84">
        <v>0.25</v>
      </c>
      <c r="K69" s="84">
        <v>0.25</v>
      </c>
      <c r="L69" s="84">
        <v>0.25</v>
      </c>
      <c r="M69" s="84">
        <v>1</v>
      </c>
      <c r="N69" s="84">
        <v>0.25</v>
      </c>
      <c r="O69" s="84">
        <v>0.25</v>
      </c>
      <c r="P69" s="84">
        <v>0.5</v>
      </c>
      <c r="Q69" s="84">
        <v>0.5</v>
      </c>
      <c r="R69" s="84">
        <v>1</v>
      </c>
      <c r="S69" s="84">
        <v>0.25</v>
      </c>
      <c r="T69" s="84">
        <v>0.25</v>
      </c>
      <c r="U69" s="84">
        <v>0.25</v>
      </c>
      <c r="V69" s="84">
        <v>0.25</v>
      </c>
      <c r="W69" s="84">
        <v>0.75</v>
      </c>
      <c r="X69" s="84">
        <v>0.25</v>
      </c>
      <c r="Y69" s="84">
        <v>0.25</v>
      </c>
      <c r="Z69" s="84">
        <v>0.25</v>
      </c>
      <c r="AA69" s="84">
        <v>0.5</v>
      </c>
      <c r="AB69" s="84">
        <v>0.75</v>
      </c>
      <c r="AC69" s="84">
        <v>0.25</v>
      </c>
      <c r="AD69" s="84">
        <v>0.25</v>
      </c>
      <c r="AE69" s="84">
        <v>0.25</v>
      </c>
      <c r="AF69" s="84">
        <v>0.25</v>
      </c>
      <c r="AG69" s="84">
        <v>0.25</v>
      </c>
      <c r="AH69" s="84">
        <v>0</v>
      </c>
      <c r="AI69" s="84">
        <v>0</v>
      </c>
      <c r="AJ69" s="84">
        <v>0.25</v>
      </c>
      <c r="AK69" s="84">
        <v>0</v>
      </c>
      <c r="AL69" s="84">
        <v>0.5</v>
      </c>
      <c r="AM69" s="84">
        <v>0.25</v>
      </c>
      <c r="AN69" s="84">
        <v>0.25</v>
      </c>
      <c r="AO69" s="84">
        <v>0.25</v>
      </c>
      <c r="AP69" s="84">
        <v>0.25</v>
      </c>
      <c r="AQ69" s="84">
        <v>0.5</v>
      </c>
      <c r="AR69" s="84">
        <v>0</v>
      </c>
      <c r="AS69" s="84">
        <v>0.25</v>
      </c>
      <c r="AT69" s="84">
        <v>0</v>
      </c>
      <c r="AU69" s="84">
        <v>0.25</v>
      </c>
      <c r="AV69" s="84">
        <v>0.75</v>
      </c>
      <c r="AW69" s="84">
        <v>0.25</v>
      </c>
      <c r="AX69" s="84">
        <v>0.25</v>
      </c>
      <c r="AY69" s="84">
        <v>0.25</v>
      </c>
      <c r="AZ69" s="84">
        <v>0.25</v>
      </c>
      <c r="BA69" s="84">
        <v>0.75</v>
      </c>
      <c r="BB69" s="84">
        <v>0.75</v>
      </c>
      <c r="BC69" s="84">
        <v>0.75</v>
      </c>
      <c r="BD69" s="84">
        <v>1</v>
      </c>
      <c r="BE69" s="84">
        <v>0.75</v>
      </c>
      <c r="BF69" s="84">
        <v>0.25</v>
      </c>
      <c r="BG69" s="84">
        <v>0.25</v>
      </c>
      <c r="BH69" s="84">
        <v>0.25</v>
      </c>
      <c r="BI69" s="84">
        <v>0</v>
      </c>
      <c r="BJ69" s="84">
        <v>0.25</v>
      </c>
      <c r="BK69" s="84">
        <v>0.5</v>
      </c>
      <c r="BL69" s="84">
        <v>0.5</v>
      </c>
      <c r="BM69" s="84">
        <v>0</v>
      </c>
      <c r="BN69" s="84">
        <v>0.25</v>
      </c>
      <c r="BO69" s="84">
        <v>0.25</v>
      </c>
      <c r="BP69" s="84">
        <v>1</v>
      </c>
      <c r="BQ69" s="84">
        <v>0.25</v>
      </c>
      <c r="BR69" s="84">
        <v>1</v>
      </c>
      <c r="BS69" s="84">
        <v>0.5</v>
      </c>
      <c r="BT69" s="84">
        <v>0.25</v>
      </c>
      <c r="BU69" s="84">
        <v>1</v>
      </c>
      <c r="BV69" s="84">
        <v>1</v>
      </c>
      <c r="BW69" s="84">
        <v>0.25</v>
      </c>
      <c r="BX69" s="84">
        <v>0.25</v>
      </c>
      <c r="BY69" s="84">
        <v>0.25</v>
      </c>
      <c r="BZ69" s="84">
        <v>1</v>
      </c>
      <c r="CA69" s="84">
        <v>0.25</v>
      </c>
      <c r="CB69" s="84">
        <v>0.25</v>
      </c>
      <c r="CC69" s="84">
        <v>0.25</v>
      </c>
      <c r="CD69" s="84">
        <v>0.75</v>
      </c>
      <c r="CE69" s="84">
        <v>1</v>
      </c>
      <c r="CF69" s="84">
        <v>0.25</v>
      </c>
      <c r="CG69" s="84">
        <v>0.5</v>
      </c>
      <c r="CH69" s="84">
        <v>0.5</v>
      </c>
      <c r="CI69" s="84">
        <v>0.75</v>
      </c>
      <c r="CJ69" s="84">
        <v>0.5</v>
      </c>
      <c r="CK69" s="84">
        <v>0.25</v>
      </c>
      <c r="CL69" s="84">
        <v>0.25</v>
      </c>
      <c r="CM69" s="84">
        <v>0.25</v>
      </c>
      <c r="CN69" s="84">
        <v>1</v>
      </c>
      <c r="CO69" s="84">
        <v>1</v>
      </c>
      <c r="CP69" s="84">
        <v>1</v>
      </c>
      <c r="CQ69" s="84">
        <v>0.75</v>
      </c>
      <c r="CR69" s="84">
        <v>1</v>
      </c>
      <c r="CS69" s="84">
        <v>0.5</v>
      </c>
      <c r="CT69" s="84">
        <v>0.25</v>
      </c>
      <c r="CU69" s="84">
        <v>0.25</v>
      </c>
      <c r="CV69" s="84">
        <v>0.25</v>
      </c>
      <c r="CW69" s="84">
        <v>0.5</v>
      </c>
    </row>
    <row r="70" spans="1:101" ht="18.75" x14ac:dyDescent="0.25">
      <c r="A70" s="84"/>
      <c r="B70" s="77">
        <v>68</v>
      </c>
      <c r="C70" s="84">
        <v>0.25</v>
      </c>
      <c r="D70" s="84">
        <v>0.25</v>
      </c>
      <c r="E70" s="84">
        <v>0</v>
      </c>
      <c r="F70" s="84">
        <v>0</v>
      </c>
      <c r="G70" s="84">
        <v>0.25</v>
      </c>
      <c r="H70" s="84">
        <v>0</v>
      </c>
      <c r="I70" s="84">
        <v>0.25</v>
      </c>
      <c r="J70" s="84">
        <v>0.25</v>
      </c>
      <c r="K70" s="84">
        <v>0.25</v>
      </c>
      <c r="L70" s="84">
        <v>0.25</v>
      </c>
      <c r="M70" s="84">
        <v>0.5</v>
      </c>
      <c r="N70" s="84">
        <v>0.25</v>
      </c>
      <c r="O70" s="84">
        <v>0.5</v>
      </c>
      <c r="P70" s="84">
        <v>0.5</v>
      </c>
      <c r="Q70" s="84">
        <v>0.25</v>
      </c>
      <c r="R70" s="84">
        <v>0.75</v>
      </c>
      <c r="S70" s="84">
        <v>0.25</v>
      </c>
      <c r="T70" s="84">
        <v>0.25</v>
      </c>
      <c r="U70" s="84">
        <v>0.25</v>
      </c>
      <c r="V70" s="84">
        <v>0.5</v>
      </c>
      <c r="W70" s="84">
        <v>0.25</v>
      </c>
      <c r="X70" s="84">
        <v>0</v>
      </c>
      <c r="Y70" s="84">
        <v>0.25</v>
      </c>
      <c r="Z70" s="84">
        <v>0.25</v>
      </c>
      <c r="AA70" s="84">
        <v>0.25</v>
      </c>
      <c r="AB70" s="84">
        <v>0.5</v>
      </c>
      <c r="AC70" s="84">
        <v>0</v>
      </c>
      <c r="AD70" s="84">
        <v>0.25</v>
      </c>
      <c r="AE70" s="84">
        <v>0</v>
      </c>
      <c r="AF70" s="84">
        <v>0.5</v>
      </c>
      <c r="AG70" s="84">
        <v>0</v>
      </c>
      <c r="AH70" s="84">
        <v>0</v>
      </c>
      <c r="AI70" s="84">
        <v>0</v>
      </c>
      <c r="AJ70" s="84">
        <v>0</v>
      </c>
      <c r="AK70" s="84">
        <v>0</v>
      </c>
      <c r="AL70" s="84">
        <v>0.25</v>
      </c>
      <c r="AM70" s="84">
        <v>0</v>
      </c>
      <c r="AN70" s="84">
        <v>0</v>
      </c>
      <c r="AO70" s="84">
        <v>0</v>
      </c>
      <c r="AP70" s="84">
        <v>0</v>
      </c>
      <c r="AQ70" s="84">
        <v>0.25</v>
      </c>
      <c r="AR70" s="84">
        <v>0</v>
      </c>
      <c r="AS70" s="84">
        <v>0</v>
      </c>
      <c r="AT70" s="84">
        <v>0</v>
      </c>
      <c r="AU70" s="84">
        <v>0</v>
      </c>
      <c r="AV70" s="84">
        <v>0.5</v>
      </c>
      <c r="AW70" s="84">
        <v>0.25</v>
      </c>
      <c r="AX70" s="84">
        <v>0</v>
      </c>
      <c r="AY70" s="84">
        <v>0.25</v>
      </c>
      <c r="AZ70" s="84">
        <v>0.25</v>
      </c>
      <c r="BA70" s="84">
        <v>0.25</v>
      </c>
      <c r="BB70" s="84">
        <v>0.25</v>
      </c>
      <c r="BC70" s="84">
        <v>0.5</v>
      </c>
      <c r="BD70" s="84">
        <v>0.5</v>
      </c>
      <c r="BE70" s="84">
        <v>0.25</v>
      </c>
      <c r="BF70" s="84">
        <v>0</v>
      </c>
      <c r="BG70" s="84">
        <v>0.25</v>
      </c>
      <c r="BH70" s="84">
        <v>0</v>
      </c>
      <c r="BI70" s="84">
        <v>0</v>
      </c>
      <c r="BJ70" s="84">
        <v>0.25</v>
      </c>
      <c r="BK70" s="84">
        <v>0.25</v>
      </c>
      <c r="BL70" s="84">
        <v>0.25</v>
      </c>
      <c r="BM70" s="84">
        <v>0</v>
      </c>
      <c r="BN70" s="84">
        <v>0</v>
      </c>
      <c r="BO70" s="84">
        <v>0</v>
      </c>
      <c r="BP70" s="84">
        <v>1</v>
      </c>
      <c r="BQ70" s="84">
        <v>0.25</v>
      </c>
      <c r="BR70" s="84">
        <v>0.5</v>
      </c>
      <c r="BS70" s="84">
        <v>1</v>
      </c>
      <c r="BT70" s="84">
        <v>0.5</v>
      </c>
      <c r="BU70" s="84">
        <v>0.75</v>
      </c>
      <c r="BV70" s="84">
        <v>0.75</v>
      </c>
      <c r="BW70" s="84">
        <v>0.25</v>
      </c>
      <c r="BX70" s="84">
        <v>0.5</v>
      </c>
      <c r="BY70" s="84">
        <v>0.25</v>
      </c>
      <c r="BZ70" s="84">
        <v>1</v>
      </c>
      <c r="CA70" s="84">
        <v>0.25</v>
      </c>
      <c r="CB70" s="84">
        <v>0.5</v>
      </c>
      <c r="CC70" s="84">
        <v>0.25</v>
      </c>
      <c r="CD70" s="84">
        <v>0.25</v>
      </c>
      <c r="CE70" s="84">
        <v>0.5</v>
      </c>
      <c r="CF70" s="84">
        <v>0.25</v>
      </c>
      <c r="CG70" s="84">
        <v>0.25</v>
      </c>
      <c r="CH70" s="84">
        <v>0.25</v>
      </c>
      <c r="CI70" s="84">
        <v>0.25</v>
      </c>
      <c r="CJ70" s="84">
        <v>0.25</v>
      </c>
      <c r="CK70" s="84">
        <v>0</v>
      </c>
      <c r="CL70" s="84">
        <v>0.25</v>
      </c>
      <c r="CM70" s="84">
        <v>0.25</v>
      </c>
      <c r="CN70" s="84">
        <v>1</v>
      </c>
      <c r="CO70" s="84">
        <v>0.75</v>
      </c>
      <c r="CP70" s="84">
        <v>1</v>
      </c>
      <c r="CQ70" s="84">
        <v>0.5</v>
      </c>
      <c r="CR70" s="84">
        <v>1</v>
      </c>
      <c r="CS70" s="84">
        <v>0.25</v>
      </c>
      <c r="CT70" s="84">
        <v>0</v>
      </c>
      <c r="CU70" s="84">
        <v>0</v>
      </c>
      <c r="CV70" s="84">
        <v>0</v>
      </c>
      <c r="CW70" s="84">
        <v>0.25</v>
      </c>
    </row>
    <row r="71" spans="1:101" ht="18.75" x14ac:dyDescent="0.25">
      <c r="A71" s="84"/>
      <c r="B71" s="77">
        <v>69</v>
      </c>
      <c r="C71" s="84">
        <v>0.25</v>
      </c>
      <c r="D71" s="84">
        <v>0</v>
      </c>
      <c r="E71" s="84">
        <v>0</v>
      </c>
      <c r="F71" s="84">
        <v>0</v>
      </c>
      <c r="G71" s="84">
        <v>0.5</v>
      </c>
      <c r="H71" s="84">
        <v>0</v>
      </c>
      <c r="I71" s="84">
        <v>0.25</v>
      </c>
      <c r="J71" s="84">
        <v>0.25</v>
      </c>
      <c r="K71" s="84">
        <v>0.25</v>
      </c>
      <c r="L71" s="84">
        <v>0.25</v>
      </c>
      <c r="M71" s="84">
        <v>1</v>
      </c>
      <c r="N71" s="84">
        <v>0.5</v>
      </c>
      <c r="O71" s="84">
        <v>0.75</v>
      </c>
      <c r="P71" s="84">
        <v>0.75</v>
      </c>
      <c r="Q71" s="84">
        <v>0.5</v>
      </c>
      <c r="R71" s="84">
        <v>1</v>
      </c>
      <c r="S71" s="84">
        <v>0.5</v>
      </c>
      <c r="T71" s="84">
        <v>0.5</v>
      </c>
      <c r="U71" s="84">
        <v>0.25</v>
      </c>
      <c r="V71" s="84">
        <v>0.75</v>
      </c>
      <c r="W71" s="84">
        <v>0.5</v>
      </c>
      <c r="X71" s="84">
        <v>0.25</v>
      </c>
      <c r="Y71" s="84">
        <v>0.25</v>
      </c>
      <c r="Z71" s="84">
        <v>0.25</v>
      </c>
      <c r="AA71" s="84">
        <v>0.5</v>
      </c>
      <c r="AB71" s="84">
        <v>0.75</v>
      </c>
      <c r="AC71" s="84">
        <v>0</v>
      </c>
      <c r="AD71" s="84">
        <v>0.25</v>
      </c>
      <c r="AE71" s="84">
        <v>0.25</v>
      </c>
      <c r="AF71" s="84">
        <v>1</v>
      </c>
      <c r="AG71" s="84">
        <v>0</v>
      </c>
      <c r="AH71" s="84">
        <v>0</v>
      </c>
      <c r="AI71" s="84">
        <v>0</v>
      </c>
      <c r="AJ71" s="84">
        <v>0</v>
      </c>
      <c r="AK71" s="84">
        <v>0</v>
      </c>
      <c r="AL71" s="84">
        <v>0.5</v>
      </c>
      <c r="AM71" s="84">
        <v>0.25</v>
      </c>
      <c r="AN71" s="84">
        <v>0.25</v>
      </c>
      <c r="AO71" s="84">
        <v>0</v>
      </c>
      <c r="AP71" s="84">
        <v>0</v>
      </c>
      <c r="AQ71" s="84">
        <v>0.25</v>
      </c>
      <c r="AR71" s="84">
        <v>0</v>
      </c>
      <c r="AS71" s="84">
        <v>0</v>
      </c>
      <c r="AT71" s="84">
        <v>0</v>
      </c>
      <c r="AU71" s="84">
        <v>0</v>
      </c>
      <c r="AV71" s="84">
        <v>0.5</v>
      </c>
      <c r="AW71" s="84">
        <v>0.25</v>
      </c>
      <c r="AX71" s="84">
        <v>0.25</v>
      </c>
      <c r="AY71" s="84">
        <v>0.25</v>
      </c>
      <c r="AZ71" s="84">
        <v>0.5</v>
      </c>
      <c r="BA71" s="84">
        <v>0.5</v>
      </c>
      <c r="BB71" s="84">
        <v>0.5</v>
      </c>
      <c r="BC71" s="84">
        <v>1</v>
      </c>
      <c r="BD71" s="84">
        <v>0.75</v>
      </c>
      <c r="BE71" s="84">
        <v>0.5</v>
      </c>
      <c r="BF71" s="84">
        <v>0</v>
      </c>
      <c r="BG71" s="84">
        <v>0.25</v>
      </c>
      <c r="BH71" s="84">
        <v>0</v>
      </c>
      <c r="BI71" s="84">
        <v>0</v>
      </c>
      <c r="BJ71" s="84">
        <v>0</v>
      </c>
      <c r="BK71" s="84">
        <v>0.25</v>
      </c>
      <c r="BL71" s="84">
        <v>0.25</v>
      </c>
      <c r="BM71" s="84">
        <v>0</v>
      </c>
      <c r="BN71" s="84">
        <v>0</v>
      </c>
      <c r="BO71" s="84">
        <v>0</v>
      </c>
      <c r="BP71" s="84">
        <v>1</v>
      </c>
      <c r="BQ71" s="84">
        <v>0.5</v>
      </c>
      <c r="BR71" s="84">
        <v>0.25</v>
      </c>
      <c r="BS71" s="84">
        <v>0.5</v>
      </c>
      <c r="BT71" s="84">
        <v>1</v>
      </c>
      <c r="BU71" s="84">
        <v>1</v>
      </c>
      <c r="BV71" s="84">
        <v>1</v>
      </c>
      <c r="BW71" s="84">
        <v>0.5</v>
      </c>
      <c r="BX71" s="84">
        <v>0.75</v>
      </c>
      <c r="BY71" s="84">
        <v>0.5</v>
      </c>
      <c r="BZ71" s="84">
        <v>1</v>
      </c>
      <c r="CA71" s="84">
        <v>0.5</v>
      </c>
      <c r="CB71" s="84">
        <v>0.75</v>
      </c>
      <c r="CC71" s="84">
        <v>0.25</v>
      </c>
      <c r="CD71" s="84">
        <v>0.25</v>
      </c>
      <c r="CE71" s="84">
        <v>0.75</v>
      </c>
      <c r="CF71" s="84">
        <v>0.5</v>
      </c>
      <c r="CG71" s="84">
        <v>0.25</v>
      </c>
      <c r="CH71" s="84">
        <v>0.5</v>
      </c>
      <c r="CI71" s="84">
        <v>0.5</v>
      </c>
      <c r="CJ71" s="84">
        <v>0.25</v>
      </c>
      <c r="CK71" s="84">
        <v>0</v>
      </c>
      <c r="CL71" s="84">
        <v>0.5</v>
      </c>
      <c r="CM71" s="84">
        <v>0.25</v>
      </c>
      <c r="CN71" s="84">
        <v>1</v>
      </c>
      <c r="CO71" s="84">
        <v>1</v>
      </c>
      <c r="CP71" s="84">
        <v>1</v>
      </c>
      <c r="CQ71" s="84">
        <v>0.75</v>
      </c>
      <c r="CR71" s="84">
        <v>1</v>
      </c>
      <c r="CS71" s="84">
        <v>0.25</v>
      </c>
      <c r="CT71" s="84">
        <v>0.25</v>
      </c>
      <c r="CU71" s="84">
        <v>0</v>
      </c>
      <c r="CV71" s="84">
        <v>0.25</v>
      </c>
      <c r="CW71" s="84">
        <v>0.5</v>
      </c>
    </row>
    <row r="72" spans="1:101" ht="18.75" x14ac:dyDescent="0.25">
      <c r="A72" s="84"/>
      <c r="B72" s="77">
        <v>70</v>
      </c>
      <c r="C72" s="84">
        <v>1</v>
      </c>
      <c r="D72" s="84">
        <v>1</v>
      </c>
      <c r="E72" s="84">
        <v>1</v>
      </c>
      <c r="F72" s="84">
        <v>1</v>
      </c>
      <c r="G72" s="84">
        <v>1</v>
      </c>
      <c r="H72" s="84">
        <v>1</v>
      </c>
      <c r="I72" s="84">
        <v>1</v>
      </c>
      <c r="J72" s="84">
        <v>1</v>
      </c>
      <c r="K72" s="84">
        <v>1</v>
      </c>
      <c r="L72" s="84">
        <v>1</v>
      </c>
      <c r="M72" s="84">
        <v>1</v>
      </c>
      <c r="N72" s="84">
        <v>1</v>
      </c>
      <c r="O72" s="84">
        <v>1</v>
      </c>
      <c r="P72" s="84">
        <v>1</v>
      </c>
      <c r="Q72" s="84">
        <v>1</v>
      </c>
      <c r="R72" s="84">
        <v>1</v>
      </c>
      <c r="S72" s="84">
        <v>1</v>
      </c>
      <c r="T72" s="84">
        <v>1</v>
      </c>
      <c r="U72" s="84">
        <v>1</v>
      </c>
      <c r="V72" s="84">
        <v>1</v>
      </c>
      <c r="W72" s="84">
        <v>1</v>
      </c>
      <c r="X72" s="84">
        <v>0.75</v>
      </c>
      <c r="Y72" s="84">
        <v>0.75</v>
      </c>
      <c r="Z72" s="84">
        <v>0.75</v>
      </c>
      <c r="AA72" s="84">
        <v>1</v>
      </c>
      <c r="AB72" s="84">
        <v>1</v>
      </c>
      <c r="AC72" s="84">
        <v>1</v>
      </c>
      <c r="AD72" s="84">
        <v>0.75</v>
      </c>
      <c r="AE72" s="84">
        <v>0.75</v>
      </c>
      <c r="AF72" s="84">
        <v>1</v>
      </c>
      <c r="AG72" s="84">
        <v>1</v>
      </c>
      <c r="AH72" s="84">
        <v>1</v>
      </c>
      <c r="AI72" s="84">
        <v>1</v>
      </c>
      <c r="AJ72" s="84">
        <v>1</v>
      </c>
      <c r="AK72" s="84">
        <v>1</v>
      </c>
      <c r="AL72" s="84">
        <v>1</v>
      </c>
      <c r="AM72" s="84">
        <v>0.75</v>
      </c>
      <c r="AN72" s="84">
        <v>1</v>
      </c>
      <c r="AO72" s="84">
        <v>1</v>
      </c>
      <c r="AP72" s="84">
        <v>1</v>
      </c>
      <c r="AQ72" s="84">
        <v>1</v>
      </c>
      <c r="AR72" s="84">
        <v>1</v>
      </c>
      <c r="AS72" s="84">
        <v>1</v>
      </c>
      <c r="AT72" s="84">
        <v>1</v>
      </c>
      <c r="AU72" s="84">
        <v>1</v>
      </c>
      <c r="AV72" s="84">
        <v>1</v>
      </c>
      <c r="AW72" s="84">
        <v>0.75</v>
      </c>
      <c r="AX72" s="84">
        <v>1</v>
      </c>
      <c r="AY72" s="84">
        <v>0.75</v>
      </c>
      <c r="AZ72" s="84">
        <v>0.75</v>
      </c>
      <c r="BA72" s="84">
        <v>1</v>
      </c>
      <c r="BB72" s="84">
        <v>1</v>
      </c>
      <c r="BC72" s="84">
        <v>1</v>
      </c>
      <c r="BD72" s="84">
        <v>1</v>
      </c>
      <c r="BE72" s="84">
        <v>1</v>
      </c>
      <c r="BF72" s="84">
        <v>1</v>
      </c>
      <c r="BG72" s="84">
        <v>0.75</v>
      </c>
      <c r="BH72" s="84">
        <v>1</v>
      </c>
      <c r="BI72" s="84">
        <v>1</v>
      </c>
      <c r="BJ72" s="84">
        <v>1</v>
      </c>
      <c r="BK72" s="84">
        <v>1</v>
      </c>
      <c r="BL72" s="84">
        <v>1</v>
      </c>
      <c r="BM72" s="84">
        <v>1</v>
      </c>
      <c r="BN72" s="84">
        <v>1</v>
      </c>
      <c r="BO72" s="84">
        <v>0.75</v>
      </c>
      <c r="BP72" s="84">
        <v>1</v>
      </c>
      <c r="BQ72" s="84">
        <v>0.75</v>
      </c>
      <c r="BR72" s="84">
        <v>1</v>
      </c>
      <c r="BS72" s="84">
        <v>0.75</v>
      </c>
      <c r="BT72" s="84">
        <v>1</v>
      </c>
      <c r="BU72" s="84">
        <v>1</v>
      </c>
      <c r="BV72" s="84">
        <v>1</v>
      </c>
      <c r="BW72" s="84">
        <v>1</v>
      </c>
      <c r="BX72" s="84">
        <v>1</v>
      </c>
      <c r="BY72" s="84">
        <v>0.75</v>
      </c>
      <c r="BZ72" s="84">
        <v>1</v>
      </c>
      <c r="CA72" s="84">
        <v>1</v>
      </c>
      <c r="CB72" s="84">
        <v>1</v>
      </c>
      <c r="CC72" s="84">
        <v>1</v>
      </c>
      <c r="CD72" s="84">
        <v>1</v>
      </c>
      <c r="CE72" s="84">
        <v>1</v>
      </c>
      <c r="CF72" s="84">
        <v>1</v>
      </c>
      <c r="CG72" s="84">
        <v>1</v>
      </c>
      <c r="CH72" s="84">
        <v>1</v>
      </c>
      <c r="CI72" s="84">
        <v>1</v>
      </c>
      <c r="CJ72" s="84">
        <v>1</v>
      </c>
      <c r="CK72" s="84">
        <v>1</v>
      </c>
      <c r="CL72" s="84">
        <v>1</v>
      </c>
      <c r="CM72" s="84">
        <v>1</v>
      </c>
      <c r="CN72" s="84">
        <v>1</v>
      </c>
      <c r="CO72" s="84">
        <v>1</v>
      </c>
      <c r="CP72" s="84">
        <v>1</v>
      </c>
      <c r="CQ72" s="84">
        <v>1</v>
      </c>
      <c r="CR72" s="84">
        <v>1</v>
      </c>
      <c r="CS72" s="84">
        <v>1</v>
      </c>
      <c r="CT72" s="84">
        <v>1</v>
      </c>
      <c r="CU72" s="84">
        <v>1</v>
      </c>
      <c r="CV72" s="84">
        <v>1</v>
      </c>
      <c r="CW72" s="84">
        <v>1</v>
      </c>
    </row>
    <row r="73" spans="1:101" ht="18.75" x14ac:dyDescent="0.25">
      <c r="A73" s="84"/>
      <c r="B73" s="77">
        <v>71</v>
      </c>
      <c r="C73" s="84">
        <v>1</v>
      </c>
      <c r="D73" s="84">
        <v>1</v>
      </c>
      <c r="E73" s="84">
        <v>1</v>
      </c>
      <c r="F73" s="84">
        <v>1</v>
      </c>
      <c r="G73" s="84">
        <v>1</v>
      </c>
      <c r="H73" s="84">
        <v>0.75</v>
      </c>
      <c r="I73" s="84">
        <v>0.75</v>
      </c>
      <c r="J73" s="84">
        <v>0.75</v>
      </c>
      <c r="K73" s="84">
        <v>0.75</v>
      </c>
      <c r="L73" s="84">
        <v>1</v>
      </c>
      <c r="M73" s="84">
        <v>1</v>
      </c>
      <c r="N73" s="84">
        <v>0.75</v>
      </c>
      <c r="O73" s="84">
        <v>0.75</v>
      </c>
      <c r="P73" s="84">
        <v>1</v>
      </c>
      <c r="Q73" s="84">
        <v>1</v>
      </c>
      <c r="R73" s="84">
        <v>1</v>
      </c>
      <c r="S73" s="84">
        <v>0.75</v>
      </c>
      <c r="T73" s="84">
        <v>0.75</v>
      </c>
      <c r="U73" s="84">
        <v>0.75</v>
      </c>
      <c r="V73" s="84">
        <v>0.75</v>
      </c>
      <c r="W73" s="84">
        <v>1</v>
      </c>
      <c r="X73" s="84">
        <v>0.5</v>
      </c>
      <c r="Y73" s="84">
        <v>0.5</v>
      </c>
      <c r="Z73" s="84">
        <v>0.5</v>
      </c>
      <c r="AA73" s="84">
        <v>1</v>
      </c>
      <c r="AB73" s="84">
        <v>1</v>
      </c>
      <c r="AC73" s="84">
        <v>0.75</v>
      </c>
      <c r="AD73" s="84">
        <v>0.5</v>
      </c>
      <c r="AE73" s="84">
        <v>0.5</v>
      </c>
      <c r="AF73" s="84">
        <v>0.75</v>
      </c>
      <c r="AG73" s="84">
        <v>1</v>
      </c>
      <c r="AH73" s="84">
        <v>1</v>
      </c>
      <c r="AI73" s="84">
        <v>0.5</v>
      </c>
      <c r="AJ73" s="84">
        <v>0.5</v>
      </c>
      <c r="AK73" s="84">
        <v>0.5</v>
      </c>
      <c r="AL73" s="84">
        <v>1</v>
      </c>
      <c r="AM73" s="84">
        <v>0.5</v>
      </c>
      <c r="AN73" s="84">
        <v>0.75</v>
      </c>
      <c r="AO73" s="84">
        <v>0.75</v>
      </c>
      <c r="AP73" s="84">
        <v>0.75</v>
      </c>
      <c r="AQ73" s="84">
        <v>1</v>
      </c>
      <c r="AR73" s="84">
        <v>0.75</v>
      </c>
      <c r="AS73" s="84">
        <v>0.75</v>
      </c>
      <c r="AT73" s="84">
        <v>0.75</v>
      </c>
      <c r="AU73" s="84">
        <v>0.75</v>
      </c>
      <c r="AV73" s="84">
        <v>1</v>
      </c>
      <c r="AW73" s="84">
        <v>0.5</v>
      </c>
      <c r="AX73" s="84">
        <v>0.75</v>
      </c>
      <c r="AY73" s="84">
        <v>0.5</v>
      </c>
      <c r="AZ73" s="84">
        <v>0.5</v>
      </c>
      <c r="BA73" s="84">
        <v>1</v>
      </c>
      <c r="BB73" s="84">
        <v>1</v>
      </c>
      <c r="BC73" s="84">
        <v>1</v>
      </c>
      <c r="BD73" s="84">
        <v>1</v>
      </c>
      <c r="BE73" s="84">
        <v>1</v>
      </c>
      <c r="BF73" s="84">
        <v>0.5</v>
      </c>
      <c r="BG73" s="84">
        <v>0.75</v>
      </c>
      <c r="BH73" s="84">
        <v>0.75</v>
      </c>
      <c r="BI73" s="84">
        <v>0.75</v>
      </c>
      <c r="BJ73" s="84">
        <v>0.5</v>
      </c>
      <c r="BK73" s="84">
        <v>1</v>
      </c>
      <c r="BL73" s="84">
        <v>1</v>
      </c>
      <c r="BM73" s="84">
        <v>0.5</v>
      </c>
      <c r="BN73" s="84">
        <v>0.75</v>
      </c>
      <c r="BO73" s="84">
        <v>0.5</v>
      </c>
      <c r="BP73" s="84">
        <v>1</v>
      </c>
      <c r="BQ73" s="84">
        <v>0.5</v>
      </c>
      <c r="BR73" s="84">
        <v>1</v>
      </c>
      <c r="BS73" s="84">
        <v>0.75</v>
      </c>
      <c r="BT73" s="84">
        <v>1</v>
      </c>
      <c r="BU73" s="84">
        <v>1</v>
      </c>
      <c r="BV73" s="84">
        <v>1</v>
      </c>
      <c r="BW73" s="84">
        <v>1</v>
      </c>
      <c r="BX73" s="84">
        <v>0.75</v>
      </c>
      <c r="BY73" s="84">
        <v>0.75</v>
      </c>
      <c r="BZ73" s="84">
        <v>1</v>
      </c>
      <c r="CA73" s="84">
        <v>0.75</v>
      </c>
      <c r="CB73" s="84">
        <v>0.75</v>
      </c>
      <c r="CC73" s="84">
        <v>0.75</v>
      </c>
      <c r="CD73" s="84">
        <v>1</v>
      </c>
      <c r="CE73" s="84">
        <v>1</v>
      </c>
      <c r="CF73" s="84">
        <v>0.75</v>
      </c>
      <c r="CG73" s="84">
        <v>1</v>
      </c>
      <c r="CH73" s="84">
        <v>1</v>
      </c>
      <c r="CI73" s="84">
        <v>1</v>
      </c>
      <c r="CJ73" s="84">
        <v>1</v>
      </c>
      <c r="CK73" s="84">
        <v>0.75</v>
      </c>
      <c r="CL73" s="84">
        <v>0.75</v>
      </c>
      <c r="CM73" s="84">
        <v>0.75</v>
      </c>
      <c r="CN73" s="84">
        <v>1</v>
      </c>
      <c r="CO73" s="84">
        <v>1</v>
      </c>
      <c r="CP73" s="84">
        <v>1</v>
      </c>
      <c r="CQ73" s="84">
        <v>1</v>
      </c>
      <c r="CR73" s="84">
        <v>1</v>
      </c>
      <c r="CS73" s="84">
        <v>1</v>
      </c>
      <c r="CT73" s="84">
        <v>0.75</v>
      </c>
      <c r="CU73" s="84">
        <v>0.75</v>
      </c>
      <c r="CV73" s="84">
        <v>0.75</v>
      </c>
      <c r="CW73" s="84">
        <v>1</v>
      </c>
    </row>
    <row r="74" spans="1:101" ht="18.75" x14ac:dyDescent="0.25">
      <c r="A74" s="84"/>
      <c r="B74" s="77">
        <v>72</v>
      </c>
      <c r="C74" s="84">
        <v>0.5</v>
      </c>
      <c r="D74" s="84">
        <v>0.5</v>
      </c>
      <c r="E74" s="84">
        <v>0</v>
      </c>
      <c r="F74" s="84">
        <v>0.25</v>
      </c>
      <c r="G74" s="84">
        <v>0.5</v>
      </c>
      <c r="H74" s="84">
        <v>0</v>
      </c>
      <c r="I74" s="84">
        <v>0.25</v>
      </c>
      <c r="J74" s="84">
        <v>0.25</v>
      </c>
      <c r="K74" s="84">
        <v>0.25</v>
      </c>
      <c r="L74" s="84">
        <v>0.25</v>
      </c>
      <c r="M74" s="84">
        <v>1</v>
      </c>
      <c r="N74" s="84">
        <v>0.25</v>
      </c>
      <c r="O74" s="84">
        <v>0.25</v>
      </c>
      <c r="P74" s="84">
        <v>0.5</v>
      </c>
      <c r="Q74" s="84">
        <v>0.5</v>
      </c>
      <c r="R74" s="84">
        <v>1</v>
      </c>
      <c r="S74" s="84">
        <v>0.25</v>
      </c>
      <c r="T74" s="84">
        <v>0.25</v>
      </c>
      <c r="U74" s="84">
        <v>0.25</v>
      </c>
      <c r="V74" s="84">
        <v>0.25</v>
      </c>
      <c r="W74" s="84">
        <v>0.75</v>
      </c>
      <c r="X74" s="84">
        <v>0.25</v>
      </c>
      <c r="Y74" s="84">
        <v>0.25</v>
      </c>
      <c r="Z74" s="84">
        <v>0.25</v>
      </c>
      <c r="AA74" s="84">
        <v>0.5</v>
      </c>
      <c r="AB74" s="84">
        <v>0.75</v>
      </c>
      <c r="AC74" s="84">
        <v>0.25</v>
      </c>
      <c r="AD74" s="84">
        <v>0.25</v>
      </c>
      <c r="AE74" s="84">
        <v>0.25</v>
      </c>
      <c r="AF74" s="84">
        <v>0.25</v>
      </c>
      <c r="AG74" s="84">
        <v>0.25</v>
      </c>
      <c r="AH74" s="84">
        <v>0</v>
      </c>
      <c r="AI74" s="84">
        <v>0</v>
      </c>
      <c r="AJ74" s="84">
        <v>0.25</v>
      </c>
      <c r="AK74" s="84">
        <v>0</v>
      </c>
      <c r="AL74" s="84">
        <v>0.5</v>
      </c>
      <c r="AM74" s="84">
        <v>0.25</v>
      </c>
      <c r="AN74" s="84">
        <v>0.25</v>
      </c>
      <c r="AO74" s="84">
        <v>0.25</v>
      </c>
      <c r="AP74" s="84">
        <v>0.25</v>
      </c>
      <c r="AQ74" s="84">
        <v>0.25</v>
      </c>
      <c r="AR74" s="84">
        <v>0</v>
      </c>
      <c r="AS74" s="84">
        <v>0</v>
      </c>
      <c r="AT74" s="84">
        <v>0</v>
      </c>
      <c r="AU74" s="84">
        <v>0</v>
      </c>
      <c r="AV74" s="84">
        <v>0.75</v>
      </c>
      <c r="AW74" s="84">
        <v>0.25</v>
      </c>
      <c r="AX74" s="84">
        <v>0.25</v>
      </c>
      <c r="AY74" s="84">
        <v>0.25</v>
      </c>
      <c r="AZ74" s="84">
        <v>0.25</v>
      </c>
      <c r="BA74" s="84">
        <v>0.75</v>
      </c>
      <c r="BB74" s="84">
        <v>0.5</v>
      </c>
      <c r="BC74" s="84">
        <v>0.75</v>
      </c>
      <c r="BD74" s="84">
        <v>1</v>
      </c>
      <c r="BE74" s="84">
        <v>0.5</v>
      </c>
      <c r="BF74" s="84">
        <v>0.25</v>
      </c>
      <c r="BG74" s="84">
        <v>0.25</v>
      </c>
      <c r="BH74" s="84">
        <v>0.25</v>
      </c>
      <c r="BI74" s="84">
        <v>0</v>
      </c>
      <c r="BJ74" s="84">
        <v>0.25</v>
      </c>
      <c r="BK74" s="84">
        <v>0.5</v>
      </c>
      <c r="BL74" s="84">
        <v>0.5</v>
      </c>
      <c r="BM74" s="84">
        <v>0</v>
      </c>
      <c r="BN74" s="84">
        <v>0.25</v>
      </c>
      <c r="BO74" s="84">
        <v>0</v>
      </c>
      <c r="BP74" s="84">
        <v>1</v>
      </c>
      <c r="BQ74" s="84">
        <v>0.25</v>
      </c>
      <c r="BR74" s="84">
        <v>0.25</v>
      </c>
      <c r="BS74" s="84">
        <v>0.25</v>
      </c>
      <c r="BT74" s="84">
        <v>0.5</v>
      </c>
      <c r="BU74" s="84">
        <v>1</v>
      </c>
      <c r="BV74" s="84">
        <v>1</v>
      </c>
      <c r="BW74" s="84">
        <v>1</v>
      </c>
      <c r="BX74" s="84">
        <v>0.5</v>
      </c>
      <c r="BY74" s="84">
        <v>0.25</v>
      </c>
      <c r="BZ74" s="84">
        <v>1</v>
      </c>
      <c r="CA74" s="84">
        <v>0.25</v>
      </c>
      <c r="CB74" s="84">
        <v>0.25</v>
      </c>
      <c r="CC74" s="84">
        <v>0.25</v>
      </c>
      <c r="CD74" s="84">
        <v>0.5</v>
      </c>
      <c r="CE74" s="84">
        <v>1</v>
      </c>
      <c r="CF74" s="84">
        <v>0.25</v>
      </c>
      <c r="CG74" s="84">
        <v>0.25</v>
      </c>
      <c r="CH74" s="84">
        <v>0.5</v>
      </c>
      <c r="CI74" s="84">
        <v>0.75</v>
      </c>
      <c r="CJ74" s="84">
        <v>0.5</v>
      </c>
      <c r="CK74" s="84">
        <v>0.25</v>
      </c>
      <c r="CL74" s="84">
        <v>0.25</v>
      </c>
      <c r="CM74" s="84">
        <v>0.25</v>
      </c>
      <c r="CN74" s="84">
        <v>1</v>
      </c>
      <c r="CO74" s="84">
        <v>1</v>
      </c>
      <c r="CP74" s="84">
        <v>1</v>
      </c>
      <c r="CQ74" s="84">
        <v>0.75</v>
      </c>
      <c r="CR74" s="84">
        <v>1</v>
      </c>
      <c r="CS74" s="84">
        <v>0.5</v>
      </c>
      <c r="CT74" s="84">
        <v>0.25</v>
      </c>
      <c r="CU74" s="84">
        <v>0.25</v>
      </c>
      <c r="CV74" s="84">
        <v>0.25</v>
      </c>
      <c r="CW74" s="84">
        <v>0.5</v>
      </c>
    </row>
    <row r="75" spans="1:101" ht="18.75" x14ac:dyDescent="0.25">
      <c r="A75" s="84"/>
      <c r="B75" s="77">
        <v>73</v>
      </c>
      <c r="C75" s="84">
        <v>0</v>
      </c>
      <c r="D75" s="84">
        <v>0</v>
      </c>
      <c r="E75" s="84">
        <v>0</v>
      </c>
      <c r="F75" s="84">
        <v>0</v>
      </c>
      <c r="G75" s="84">
        <v>0.25</v>
      </c>
      <c r="H75" s="84">
        <v>0</v>
      </c>
      <c r="I75" s="84">
        <v>0.25</v>
      </c>
      <c r="J75" s="84">
        <v>0.25</v>
      </c>
      <c r="K75" s="84">
        <v>0.25</v>
      </c>
      <c r="L75" s="84">
        <v>0</v>
      </c>
      <c r="M75" s="84">
        <v>0.75</v>
      </c>
      <c r="N75" s="84">
        <v>0.25</v>
      </c>
      <c r="O75" s="84">
        <v>0.5</v>
      </c>
      <c r="P75" s="84">
        <v>0.5</v>
      </c>
      <c r="Q75" s="84">
        <v>0.5</v>
      </c>
      <c r="R75" s="84">
        <v>0.75</v>
      </c>
      <c r="S75" s="84">
        <v>0.25</v>
      </c>
      <c r="T75" s="84">
        <v>0.25</v>
      </c>
      <c r="U75" s="84">
        <v>0.25</v>
      </c>
      <c r="V75" s="84">
        <v>0.5</v>
      </c>
      <c r="W75" s="84">
        <v>0.25</v>
      </c>
      <c r="X75" s="84">
        <v>0</v>
      </c>
      <c r="Y75" s="84">
        <v>0.25</v>
      </c>
      <c r="Z75" s="84">
        <v>0.25</v>
      </c>
      <c r="AA75" s="84">
        <v>0.25</v>
      </c>
      <c r="AB75" s="84">
        <v>0.5</v>
      </c>
      <c r="AC75" s="84">
        <v>0</v>
      </c>
      <c r="AD75" s="84">
        <v>0.25</v>
      </c>
      <c r="AE75" s="84">
        <v>0</v>
      </c>
      <c r="AF75" s="84">
        <v>0.75</v>
      </c>
      <c r="AG75" s="84">
        <v>0</v>
      </c>
      <c r="AH75" s="84">
        <v>0</v>
      </c>
      <c r="AI75" s="84">
        <v>0</v>
      </c>
      <c r="AJ75" s="84">
        <v>0</v>
      </c>
      <c r="AK75" s="84">
        <v>0</v>
      </c>
      <c r="AL75" s="84">
        <v>0.25</v>
      </c>
      <c r="AM75" s="84">
        <v>0.25</v>
      </c>
      <c r="AN75" s="84">
        <v>0</v>
      </c>
      <c r="AO75" s="84">
        <v>0</v>
      </c>
      <c r="AP75" s="84">
        <v>0</v>
      </c>
      <c r="AQ75" s="84">
        <v>0</v>
      </c>
      <c r="AR75" s="84">
        <v>0</v>
      </c>
      <c r="AS75" s="84">
        <v>0</v>
      </c>
      <c r="AT75" s="84">
        <v>0</v>
      </c>
      <c r="AU75" s="84">
        <v>0</v>
      </c>
      <c r="AV75" s="84">
        <v>0.5</v>
      </c>
      <c r="AW75" s="84">
        <v>0.25</v>
      </c>
      <c r="AX75" s="84">
        <v>0</v>
      </c>
      <c r="AY75" s="84">
        <v>0.25</v>
      </c>
      <c r="AZ75" s="84">
        <v>0.25</v>
      </c>
      <c r="BA75" s="84">
        <v>0.25</v>
      </c>
      <c r="BB75" s="84">
        <v>0.25</v>
      </c>
      <c r="BC75" s="84">
        <v>0.75</v>
      </c>
      <c r="BD75" s="84">
        <v>0.5</v>
      </c>
      <c r="BE75" s="84">
        <v>0.25</v>
      </c>
      <c r="BF75" s="84">
        <v>0</v>
      </c>
      <c r="BG75" s="84">
        <v>0.25</v>
      </c>
      <c r="BH75" s="84">
        <v>0</v>
      </c>
      <c r="BI75" s="84">
        <v>0</v>
      </c>
      <c r="BJ75" s="84">
        <v>0</v>
      </c>
      <c r="BK75" s="84">
        <v>0</v>
      </c>
      <c r="BL75" s="84">
        <v>0</v>
      </c>
      <c r="BM75" s="84">
        <v>0</v>
      </c>
      <c r="BN75" s="84">
        <v>0</v>
      </c>
      <c r="BO75" s="84">
        <v>0</v>
      </c>
      <c r="BP75" s="84">
        <v>1</v>
      </c>
      <c r="BQ75" s="84">
        <v>0</v>
      </c>
      <c r="BR75" s="84">
        <v>0.25</v>
      </c>
      <c r="BS75" s="84">
        <v>0.5</v>
      </c>
      <c r="BT75" s="84">
        <v>0.75</v>
      </c>
      <c r="BU75" s="84">
        <v>1</v>
      </c>
      <c r="BV75" s="84">
        <v>0.75</v>
      </c>
      <c r="BW75" s="84">
        <v>0.5</v>
      </c>
      <c r="BX75" s="84">
        <v>1</v>
      </c>
      <c r="BY75" s="84">
        <v>0.5</v>
      </c>
      <c r="BZ75" s="84">
        <v>1</v>
      </c>
      <c r="CA75" s="84">
        <v>0.5</v>
      </c>
      <c r="CB75" s="84">
        <v>0.5</v>
      </c>
      <c r="CC75" s="84">
        <v>0.25</v>
      </c>
      <c r="CD75" s="84">
        <v>0.25</v>
      </c>
      <c r="CE75" s="84">
        <v>0.5</v>
      </c>
      <c r="CF75" s="84">
        <v>0.25</v>
      </c>
      <c r="CG75" s="84">
        <v>0.25</v>
      </c>
      <c r="CH75" s="84">
        <v>0.25</v>
      </c>
      <c r="CI75" s="84">
        <v>0.25</v>
      </c>
      <c r="CJ75" s="84">
        <v>0.25</v>
      </c>
      <c r="CK75" s="84">
        <v>0</v>
      </c>
      <c r="CL75" s="84">
        <v>0.25</v>
      </c>
      <c r="CM75" s="84">
        <v>0.25</v>
      </c>
      <c r="CN75" s="84">
        <v>1</v>
      </c>
      <c r="CO75" s="84">
        <v>1</v>
      </c>
      <c r="CP75" s="84">
        <v>1</v>
      </c>
      <c r="CQ75" s="84">
        <v>0.5</v>
      </c>
      <c r="CR75" s="84">
        <v>1</v>
      </c>
      <c r="CS75" s="84">
        <v>0.25</v>
      </c>
      <c r="CT75" s="84">
        <v>0</v>
      </c>
      <c r="CU75" s="84">
        <v>0</v>
      </c>
      <c r="CV75" s="84">
        <v>0</v>
      </c>
      <c r="CW75" s="84">
        <v>0.25</v>
      </c>
    </row>
    <row r="76" spans="1:101" ht="18.75" x14ac:dyDescent="0.25">
      <c r="A76" s="84"/>
      <c r="B76" s="77">
        <v>74</v>
      </c>
      <c r="C76" s="84">
        <v>0</v>
      </c>
      <c r="D76" s="84">
        <v>0</v>
      </c>
      <c r="E76" s="84">
        <v>0</v>
      </c>
      <c r="F76" s="84">
        <v>0</v>
      </c>
      <c r="G76" s="84">
        <v>0.25</v>
      </c>
      <c r="H76" s="84">
        <v>0</v>
      </c>
      <c r="I76" s="84">
        <v>0.25</v>
      </c>
      <c r="J76" s="84">
        <v>0.25</v>
      </c>
      <c r="K76" s="84">
        <v>0</v>
      </c>
      <c r="L76" s="84">
        <v>0</v>
      </c>
      <c r="M76" s="84">
        <v>0.5</v>
      </c>
      <c r="N76" s="84">
        <v>0.25</v>
      </c>
      <c r="O76" s="84">
        <v>0.5</v>
      </c>
      <c r="P76" s="84">
        <v>0.5</v>
      </c>
      <c r="Q76" s="84">
        <v>0.25</v>
      </c>
      <c r="R76" s="84">
        <v>0.5</v>
      </c>
      <c r="S76" s="84">
        <v>0.25</v>
      </c>
      <c r="T76" s="84">
        <v>0.25</v>
      </c>
      <c r="U76" s="84">
        <v>0.25</v>
      </c>
      <c r="V76" s="84">
        <v>0.25</v>
      </c>
      <c r="W76" s="84">
        <v>0.25</v>
      </c>
      <c r="X76" s="84">
        <v>0</v>
      </c>
      <c r="Y76" s="84">
        <v>0.25</v>
      </c>
      <c r="Z76" s="84">
        <v>0.25</v>
      </c>
      <c r="AA76" s="84">
        <v>0.25</v>
      </c>
      <c r="AB76" s="84">
        <v>0.5</v>
      </c>
      <c r="AC76" s="84">
        <v>0</v>
      </c>
      <c r="AD76" s="84">
        <v>0</v>
      </c>
      <c r="AE76" s="84">
        <v>0</v>
      </c>
      <c r="AF76" s="84">
        <v>0.5</v>
      </c>
      <c r="AG76" s="84">
        <v>0</v>
      </c>
      <c r="AH76" s="84">
        <v>0</v>
      </c>
      <c r="AI76" s="84">
        <v>0</v>
      </c>
      <c r="AJ76" s="84">
        <v>0</v>
      </c>
      <c r="AK76" s="84">
        <v>0</v>
      </c>
      <c r="AL76" s="84">
        <v>0.25</v>
      </c>
      <c r="AM76" s="84">
        <v>0</v>
      </c>
      <c r="AN76" s="84">
        <v>0</v>
      </c>
      <c r="AO76" s="84">
        <v>0</v>
      </c>
      <c r="AP76" s="84">
        <v>0</v>
      </c>
      <c r="AQ76" s="84">
        <v>0</v>
      </c>
      <c r="AR76" s="84">
        <v>0</v>
      </c>
      <c r="AS76" s="84">
        <v>0</v>
      </c>
      <c r="AT76" s="84">
        <v>0</v>
      </c>
      <c r="AU76" s="84">
        <v>0</v>
      </c>
      <c r="AV76" s="84">
        <v>0.25</v>
      </c>
      <c r="AW76" s="84">
        <v>0.25</v>
      </c>
      <c r="AX76" s="84">
        <v>0</v>
      </c>
      <c r="AY76" s="84">
        <v>0.25</v>
      </c>
      <c r="AZ76" s="84">
        <v>0.25</v>
      </c>
      <c r="BA76" s="84">
        <v>0.25</v>
      </c>
      <c r="BB76" s="84">
        <v>0.25</v>
      </c>
      <c r="BC76" s="84">
        <v>0.5</v>
      </c>
      <c r="BD76" s="84">
        <v>0.5</v>
      </c>
      <c r="BE76" s="84">
        <v>0.25</v>
      </c>
      <c r="BF76" s="84">
        <v>0</v>
      </c>
      <c r="BG76" s="84">
        <v>0.25</v>
      </c>
      <c r="BH76" s="84">
        <v>0</v>
      </c>
      <c r="BI76" s="84">
        <v>0</v>
      </c>
      <c r="BJ76" s="84">
        <v>0</v>
      </c>
      <c r="BK76" s="84">
        <v>0</v>
      </c>
      <c r="BL76" s="84">
        <v>0</v>
      </c>
      <c r="BM76" s="84">
        <v>0</v>
      </c>
      <c r="BN76" s="84">
        <v>0</v>
      </c>
      <c r="BO76" s="84">
        <v>0</v>
      </c>
      <c r="BP76" s="84">
        <v>1</v>
      </c>
      <c r="BQ76" s="84">
        <v>0</v>
      </c>
      <c r="BR76" s="84">
        <v>0.25</v>
      </c>
      <c r="BS76" s="84">
        <v>0.25</v>
      </c>
      <c r="BT76" s="84">
        <v>0.5</v>
      </c>
      <c r="BU76" s="84">
        <v>0.75</v>
      </c>
      <c r="BV76" s="84">
        <v>0.75</v>
      </c>
      <c r="BW76" s="84">
        <v>0.25</v>
      </c>
      <c r="BX76" s="84">
        <v>0.5</v>
      </c>
      <c r="BY76" s="84">
        <v>1</v>
      </c>
      <c r="BZ76" s="84">
        <v>1</v>
      </c>
      <c r="CA76" s="84">
        <v>0.25</v>
      </c>
      <c r="CB76" s="84">
        <v>0.25</v>
      </c>
      <c r="CC76" s="84">
        <v>0.25</v>
      </c>
      <c r="CD76" s="84">
        <v>0.25</v>
      </c>
      <c r="CE76" s="84">
        <v>0.5</v>
      </c>
      <c r="CF76" s="84">
        <v>0.25</v>
      </c>
      <c r="CG76" s="84">
        <v>0</v>
      </c>
      <c r="CH76" s="84">
        <v>0.25</v>
      </c>
      <c r="CI76" s="84">
        <v>0.25</v>
      </c>
      <c r="CJ76" s="84">
        <v>0.25</v>
      </c>
      <c r="CK76" s="84">
        <v>0</v>
      </c>
      <c r="CL76" s="84">
        <v>0.25</v>
      </c>
      <c r="CM76" s="84">
        <v>0.25</v>
      </c>
      <c r="CN76" s="84">
        <v>1</v>
      </c>
      <c r="CO76" s="84">
        <v>0.75</v>
      </c>
      <c r="CP76" s="84">
        <v>0.75</v>
      </c>
      <c r="CQ76" s="84">
        <v>0.5</v>
      </c>
      <c r="CR76" s="84">
        <v>1</v>
      </c>
      <c r="CS76" s="84">
        <v>0.25</v>
      </c>
      <c r="CT76" s="84">
        <v>0</v>
      </c>
      <c r="CU76" s="84">
        <v>0</v>
      </c>
      <c r="CV76" s="84">
        <v>0</v>
      </c>
      <c r="CW76" s="84">
        <v>0.25</v>
      </c>
    </row>
    <row r="77" spans="1:101" ht="18.75" x14ac:dyDescent="0.25">
      <c r="A77" s="84"/>
      <c r="B77" s="77">
        <v>75</v>
      </c>
      <c r="C77" s="84">
        <v>1</v>
      </c>
      <c r="D77" s="84">
        <v>1</v>
      </c>
      <c r="E77" s="84">
        <v>0.75</v>
      </c>
      <c r="F77" s="84">
        <v>1</v>
      </c>
      <c r="G77" s="84">
        <v>1</v>
      </c>
      <c r="H77" s="84">
        <v>0.25</v>
      </c>
      <c r="I77" s="84">
        <v>1</v>
      </c>
      <c r="J77" s="84">
        <v>1</v>
      </c>
      <c r="K77" s="84">
        <v>1</v>
      </c>
      <c r="L77" s="84">
        <v>1</v>
      </c>
      <c r="M77" s="84">
        <v>1</v>
      </c>
      <c r="N77" s="84">
        <v>1</v>
      </c>
      <c r="O77" s="84">
        <v>1</v>
      </c>
      <c r="P77" s="84">
        <v>1</v>
      </c>
      <c r="Q77" s="84">
        <v>1</v>
      </c>
      <c r="R77" s="84">
        <v>1</v>
      </c>
      <c r="S77" s="84">
        <v>1</v>
      </c>
      <c r="T77" s="84">
        <v>1</v>
      </c>
      <c r="U77" s="84">
        <v>1</v>
      </c>
      <c r="V77" s="84">
        <v>1</v>
      </c>
      <c r="W77" s="84">
        <v>1</v>
      </c>
      <c r="X77" s="84">
        <v>1</v>
      </c>
      <c r="Y77" s="84">
        <v>1</v>
      </c>
      <c r="Z77" s="84">
        <v>1</v>
      </c>
      <c r="AA77" s="84">
        <v>1</v>
      </c>
      <c r="AB77" s="84">
        <v>1</v>
      </c>
      <c r="AC77" s="84">
        <v>1</v>
      </c>
      <c r="AD77" s="84">
        <v>1</v>
      </c>
      <c r="AE77" s="84">
        <v>1</v>
      </c>
      <c r="AF77" s="84">
        <v>1</v>
      </c>
      <c r="AG77" s="84">
        <v>1</v>
      </c>
      <c r="AH77" s="84">
        <v>0.75</v>
      </c>
      <c r="AI77" s="84">
        <v>0.5</v>
      </c>
      <c r="AJ77" s="84">
        <v>1</v>
      </c>
      <c r="AK77" s="84">
        <v>0.5</v>
      </c>
      <c r="AL77" s="84">
        <v>1</v>
      </c>
      <c r="AM77" s="84">
        <v>1</v>
      </c>
      <c r="AN77" s="84">
        <v>1</v>
      </c>
      <c r="AO77" s="84">
        <v>1</v>
      </c>
      <c r="AP77" s="84">
        <v>1</v>
      </c>
      <c r="AQ77" s="84">
        <v>1</v>
      </c>
      <c r="AR77" s="84">
        <v>0.75</v>
      </c>
      <c r="AS77" s="84">
        <v>1</v>
      </c>
      <c r="AT77" s="84">
        <v>0.5</v>
      </c>
      <c r="AU77" s="84">
        <v>1</v>
      </c>
      <c r="AV77" s="84">
        <v>1</v>
      </c>
      <c r="AW77" s="84">
        <v>1</v>
      </c>
      <c r="AX77" s="84">
        <v>1</v>
      </c>
      <c r="AY77" s="84">
        <v>1</v>
      </c>
      <c r="AZ77" s="84">
        <v>1</v>
      </c>
      <c r="BA77" s="84">
        <v>1</v>
      </c>
      <c r="BB77" s="84">
        <v>1</v>
      </c>
      <c r="BC77" s="84">
        <v>1</v>
      </c>
      <c r="BD77" s="84">
        <v>1</v>
      </c>
      <c r="BE77" s="84">
        <v>1</v>
      </c>
      <c r="BF77" s="84">
        <v>1</v>
      </c>
      <c r="BG77" s="84">
        <v>1</v>
      </c>
      <c r="BH77" s="84">
        <v>1</v>
      </c>
      <c r="BI77" s="84">
        <v>1</v>
      </c>
      <c r="BJ77" s="84">
        <v>1</v>
      </c>
      <c r="BK77" s="84">
        <v>1</v>
      </c>
      <c r="BL77" s="84">
        <v>1</v>
      </c>
      <c r="BM77" s="84">
        <v>0.5</v>
      </c>
      <c r="BN77" s="84">
        <v>1</v>
      </c>
      <c r="BO77" s="84">
        <v>1</v>
      </c>
      <c r="BP77" s="84">
        <v>1</v>
      </c>
      <c r="BQ77" s="84">
        <v>1</v>
      </c>
      <c r="BR77" s="84">
        <v>1</v>
      </c>
      <c r="BS77" s="84">
        <v>1</v>
      </c>
      <c r="BT77" s="84">
        <v>1</v>
      </c>
      <c r="BU77" s="84">
        <v>1</v>
      </c>
      <c r="BV77" s="84">
        <v>1</v>
      </c>
      <c r="BW77" s="84">
        <v>1</v>
      </c>
      <c r="BX77" s="84">
        <v>1</v>
      </c>
      <c r="BY77" s="84">
        <v>1</v>
      </c>
      <c r="BZ77" s="84">
        <v>1</v>
      </c>
      <c r="CA77" s="84">
        <v>1</v>
      </c>
      <c r="CB77" s="84">
        <v>1</v>
      </c>
      <c r="CC77" s="84">
        <v>1</v>
      </c>
      <c r="CD77" s="84">
        <v>1</v>
      </c>
      <c r="CE77" s="84">
        <v>1</v>
      </c>
      <c r="CF77" s="84">
        <v>1</v>
      </c>
      <c r="CG77" s="84">
        <v>1</v>
      </c>
      <c r="CH77" s="84">
        <v>1</v>
      </c>
      <c r="CI77" s="84">
        <v>1</v>
      </c>
      <c r="CJ77" s="84">
        <v>1</v>
      </c>
      <c r="CK77" s="84">
        <v>1</v>
      </c>
      <c r="CL77" s="84">
        <v>1</v>
      </c>
      <c r="CM77" s="84">
        <v>1</v>
      </c>
      <c r="CN77" s="84">
        <v>1</v>
      </c>
      <c r="CO77" s="84">
        <v>1</v>
      </c>
      <c r="CP77" s="84">
        <v>1</v>
      </c>
      <c r="CQ77" s="84">
        <v>1</v>
      </c>
      <c r="CR77" s="84">
        <v>1</v>
      </c>
      <c r="CS77" s="84">
        <v>1</v>
      </c>
      <c r="CT77" s="84">
        <v>1</v>
      </c>
      <c r="CU77" s="84">
        <v>1</v>
      </c>
      <c r="CV77" s="84">
        <v>1</v>
      </c>
      <c r="CW77" s="84">
        <v>1</v>
      </c>
    </row>
    <row r="78" spans="1:101" ht="18.75" x14ac:dyDescent="0.25">
      <c r="A78" s="84"/>
      <c r="B78" s="77">
        <v>76</v>
      </c>
      <c r="C78" s="84">
        <v>0.25</v>
      </c>
      <c r="D78" s="84">
        <v>0.25</v>
      </c>
      <c r="E78" s="84">
        <v>0</v>
      </c>
      <c r="F78" s="84">
        <v>0.25</v>
      </c>
      <c r="G78" s="84">
        <v>0.5</v>
      </c>
      <c r="H78" s="84">
        <v>0</v>
      </c>
      <c r="I78" s="84">
        <v>0.25</v>
      </c>
      <c r="J78" s="84">
        <v>0.25</v>
      </c>
      <c r="K78" s="84">
        <v>0.25</v>
      </c>
      <c r="L78" s="84">
        <v>0.25</v>
      </c>
      <c r="M78" s="84">
        <v>0.75</v>
      </c>
      <c r="N78" s="84">
        <v>0.25</v>
      </c>
      <c r="O78" s="84">
        <v>0.5</v>
      </c>
      <c r="P78" s="84">
        <v>0.5</v>
      </c>
      <c r="Q78" s="84">
        <v>0.5</v>
      </c>
      <c r="R78" s="84">
        <v>0.75</v>
      </c>
      <c r="S78" s="84">
        <v>0.25</v>
      </c>
      <c r="T78" s="84">
        <v>0.25</v>
      </c>
      <c r="U78" s="84">
        <v>0.25</v>
      </c>
      <c r="V78" s="84">
        <v>0.5</v>
      </c>
      <c r="W78" s="84">
        <v>0.5</v>
      </c>
      <c r="X78" s="84">
        <v>0</v>
      </c>
      <c r="Y78" s="84">
        <v>0.25</v>
      </c>
      <c r="Z78" s="84">
        <v>0.25</v>
      </c>
      <c r="AA78" s="84">
        <v>0.25</v>
      </c>
      <c r="AB78" s="84">
        <v>0.5</v>
      </c>
      <c r="AC78" s="84">
        <v>0</v>
      </c>
      <c r="AD78" s="84">
        <v>0.25</v>
      </c>
      <c r="AE78" s="84">
        <v>0.25</v>
      </c>
      <c r="AF78" s="84">
        <v>0.5</v>
      </c>
      <c r="AG78" s="84">
        <v>0</v>
      </c>
      <c r="AH78" s="84">
        <v>0</v>
      </c>
      <c r="AI78" s="84">
        <v>0</v>
      </c>
      <c r="AJ78" s="84">
        <v>0</v>
      </c>
      <c r="AK78" s="84">
        <v>0</v>
      </c>
      <c r="AL78" s="84">
        <v>0.5</v>
      </c>
      <c r="AM78" s="84">
        <v>0.25</v>
      </c>
      <c r="AN78" s="84">
        <v>0.25</v>
      </c>
      <c r="AO78" s="84">
        <v>0</v>
      </c>
      <c r="AP78" s="84">
        <v>0</v>
      </c>
      <c r="AQ78" s="84">
        <v>0.25</v>
      </c>
      <c r="AR78" s="84">
        <v>0</v>
      </c>
      <c r="AS78" s="84">
        <v>0</v>
      </c>
      <c r="AT78" s="84">
        <v>0</v>
      </c>
      <c r="AU78" s="84">
        <v>0</v>
      </c>
      <c r="AV78" s="84">
        <v>0.5</v>
      </c>
      <c r="AW78" s="84">
        <v>0.25</v>
      </c>
      <c r="AX78" s="84">
        <v>0.25</v>
      </c>
      <c r="AY78" s="84">
        <v>0.25</v>
      </c>
      <c r="AZ78" s="84">
        <v>0.25</v>
      </c>
      <c r="BA78" s="84">
        <v>0.5</v>
      </c>
      <c r="BB78" s="84">
        <v>0.5</v>
      </c>
      <c r="BC78" s="84">
        <v>0.75</v>
      </c>
      <c r="BD78" s="84">
        <v>0.75</v>
      </c>
      <c r="BE78" s="84">
        <v>0.5</v>
      </c>
      <c r="BF78" s="84">
        <v>0</v>
      </c>
      <c r="BG78" s="84">
        <v>0.25</v>
      </c>
      <c r="BH78" s="84">
        <v>0</v>
      </c>
      <c r="BI78" s="84">
        <v>0</v>
      </c>
      <c r="BJ78" s="84">
        <v>0</v>
      </c>
      <c r="BK78" s="84">
        <v>0.25</v>
      </c>
      <c r="BL78" s="84">
        <v>0.25</v>
      </c>
      <c r="BM78" s="84">
        <v>0</v>
      </c>
      <c r="BN78" s="84">
        <v>0</v>
      </c>
      <c r="BO78" s="84">
        <v>0</v>
      </c>
      <c r="BP78" s="84">
        <v>1</v>
      </c>
      <c r="BQ78" s="84">
        <v>0</v>
      </c>
      <c r="BR78" s="84">
        <v>0.25</v>
      </c>
      <c r="BS78" s="84">
        <v>0.25</v>
      </c>
      <c r="BT78" s="84">
        <v>0.5</v>
      </c>
      <c r="BU78" s="84">
        <v>1</v>
      </c>
      <c r="BV78" s="84">
        <v>0.75</v>
      </c>
      <c r="BW78" s="84">
        <v>0.25</v>
      </c>
      <c r="BX78" s="84">
        <v>0.5</v>
      </c>
      <c r="BY78" s="84">
        <v>0.25</v>
      </c>
      <c r="BZ78" s="84">
        <v>1</v>
      </c>
      <c r="CA78" s="84">
        <v>1</v>
      </c>
      <c r="CB78" s="84">
        <v>0.5</v>
      </c>
      <c r="CC78" s="84">
        <v>0.25</v>
      </c>
      <c r="CD78" s="84">
        <v>0.5</v>
      </c>
      <c r="CE78" s="84">
        <v>0.75</v>
      </c>
      <c r="CF78" s="84">
        <v>0.25</v>
      </c>
      <c r="CG78" s="84">
        <v>0.25</v>
      </c>
      <c r="CH78" s="84">
        <v>0.5</v>
      </c>
      <c r="CI78" s="84">
        <v>0.5</v>
      </c>
      <c r="CJ78" s="84">
        <v>0.25</v>
      </c>
      <c r="CK78" s="84">
        <v>0.25</v>
      </c>
      <c r="CL78" s="84">
        <v>0.25</v>
      </c>
      <c r="CM78" s="84">
        <v>0.25</v>
      </c>
      <c r="CN78" s="84">
        <v>1</v>
      </c>
      <c r="CO78" s="84">
        <v>1</v>
      </c>
      <c r="CP78" s="84">
        <v>1</v>
      </c>
      <c r="CQ78" s="84">
        <v>0.75</v>
      </c>
      <c r="CR78" s="84">
        <v>1</v>
      </c>
      <c r="CS78" s="84">
        <v>0.25</v>
      </c>
      <c r="CT78" s="84">
        <v>0.25</v>
      </c>
      <c r="CU78" s="84">
        <v>0.25</v>
      </c>
      <c r="CV78" s="84">
        <v>0.25</v>
      </c>
      <c r="CW78" s="84">
        <v>0.25</v>
      </c>
    </row>
    <row r="79" spans="1:101" ht="18.75" x14ac:dyDescent="0.25">
      <c r="A79" s="84"/>
      <c r="B79" s="77">
        <v>77</v>
      </c>
      <c r="C79" s="84">
        <v>0.25</v>
      </c>
      <c r="D79" s="84">
        <v>0</v>
      </c>
      <c r="E79" s="84">
        <v>0</v>
      </c>
      <c r="F79" s="84">
        <v>0</v>
      </c>
      <c r="G79" s="84">
        <v>0.5</v>
      </c>
      <c r="H79" s="84">
        <v>0</v>
      </c>
      <c r="I79" s="84">
        <v>0.25</v>
      </c>
      <c r="J79" s="84">
        <v>0.25</v>
      </c>
      <c r="K79" s="84">
        <v>0.25</v>
      </c>
      <c r="L79" s="84">
        <v>0.25</v>
      </c>
      <c r="M79" s="84">
        <v>0.75</v>
      </c>
      <c r="N79" s="84">
        <v>0.25</v>
      </c>
      <c r="O79" s="84">
        <v>0.5</v>
      </c>
      <c r="P79" s="84">
        <v>0.5</v>
      </c>
      <c r="Q79" s="84">
        <v>0.5</v>
      </c>
      <c r="R79" s="84">
        <v>0.75</v>
      </c>
      <c r="S79" s="84">
        <v>0.25</v>
      </c>
      <c r="T79" s="84">
        <v>0.5</v>
      </c>
      <c r="U79" s="84">
        <v>0.25</v>
      </c>
      <c r="V79" s="84">
        <v>0.5</v>
      </c>
      <c r="W79" s="84">
        <v>0.5</v>
      </c>
      <c r="X79" s="84">
        <v>0</v>
      </c>
      <c r="Y79" s="84">
        <v>0.25</v>
      </c>
      <c r="Z79" s="84">
        <v>0.25</v>
      </c>
      <c r="AA79" s="84">
        <v>0.25</v>
      </c>
      <c r="AB79" s="84">
        <v>0.5</v>
      </c>
      <c r="AC79" s="84">
        <v>0</v>
      </c>
      <c r="AD79" s="84">
        <v>0.25</v>
      </c>
      <c r="AE79" s="84">
        <v>0.25</v>
      </c>
      <c r="AF79" s="84">
        <v>0.5</v>
      </c>
      <c r="AG79" s="84">
        <v>0</v>
      </c>
      <c r="AH79" s="84">
        <v>0</v>
      </c>
      <c r="AI79" s="84">
        <v>0</v>
      </c>
      <c r="AJ79" s="84">
        <v>0</v>
      </c>
      <c r="AK79" s="84">
        <v>0</v>
      </c>
      <c r="AL79" s="84">
        <v>0.5</v>
      </c>
      <c r="AM79" s="84">
        <v>0.25</v>
      </c>
      <c r="AN79" s="84">
        <v>0.25</v>
      </c>
      <c r="AO79" s="84">
        <v>0</v>
      </c>
      <c r="AP79" s="84">
        <v>0</v>
      </c>
      <c r="AQ79" s="84">
        <v>0.25</v>
      </c>
      <c r="AR79" s="84">
        <v>0</v>
      </c>
      <c r="AS79" s="84">
        <v>0</v>
      </c>
      <c r="AT79" s="84">
        <v>0</v>
      </c>
      <c r="AU79" s="84">
        <v>0</v>
      </c>
      <c r="AV79" s="84">
        <v>0.5</v>
      </c>
      <c r="AW79" s="84">
        <v>0.25</v>
      </c>
      <c r="AX79" s="84">
        <v>0</v>
      </c>
      <c r="AY79" s="84">
        <v>0.25</v>
      </c>
      <c r="AZ79" s="84">
        <v>0.25</v>
      </c>
      <c r="BA79" s="84">
        <v>0.5</v>
      </c>
      <c r="BB79" s="84">
        <v>0.5</v>
      </c>
      <c r="BC79" s="84">
        <v>0.75</v>
      </c>
      <c r="BD79" s="84">
        <v>0.75</v>
      </c>
      <c r="BE79" s="84">
        <v>0.5</v>
      </c>
      <c r="BF79" s="84">
        <v>0</v>
      </c>
      <c r="BG79" s="84">
        <v>0.25</v>
      </c>
      <c r="BH79" s="84">
        <v>0</v>
      </c>
      <c r="BI79" s="84">
        <v>0</v>
      </c>
      <c r="BJ79" s="84">
        <v>0</v>
      </c>
      <c r="BK79" s="84">
        <v>0.25</v>
      </c>
      <c r="BL79" s="84">
        <v>0.25</v>
      </c>
      <c r="BM79" s="84">
        <v>0</v>
      </c>
      <c r="BN79" s="84">
        <v>0</v>
      </c>
      <c r="BO79" s="84">
        <v>0</v>
      </c>
      <c r="BP79" s="84">
        <v>1</v>
      </c>
      <c r="BQ79" s="84">
        <v>0</v>
      </c>
      <c r="BR79" s="84">
        <v>0.25</v>
      </c>
      <c r="BS79" s="84">
        <v>0.5</v>
      </c>
      <c r="BT79" s="84">
        <v>0.75</v>
      </c>
      <c r="BU79" s="84">
        <v>1</v>
      </c>
      <c r="BV79" s="84">
        <v>0.75</v>
      </c>
      <c r="BW79" s="84">
        <v>0.25</v>
      </c>
      <c r="BX79" s="84">
        <v>0.5</v>
      </c>
      <c r="BY79" s="84">
        <v>0.25</v>
      </c>
      <c r="BZ79" s="84">
        <v>1</v>
      </c>
      <c r="CA79" s="84">
        <v>0.5</v>
      </c>
      <c r="CB79" s="84">
        <v>1</v>
      </c>
      <c r="CC79" s="84">
        <v>0.25</v>
      </c>
      <c r="CD79" s="84">
        <v>0.25</v>
      </c>
      <c r="CE79" s="84">
        <v>0.75</v>
      </c>
      <c r="CF79" s="84">
        <v>0.25</v>
      </c>
      <c r="CG79" s="84">
        <v>0.25</v>
      </c>
      <c r="CH79" s="84">
        <v>0.5</v>
      </c>
      <c r="CI79" s="84">
        <v>0.5</v>
      </c>
      <c r="CJ79" s="84">
        <v>0.25</v>
      </c>
      <c r="CK79" s="84">
        <v>0</v>
      </c>
      <c r="CL79" s="84">
        <v>0.25</v>
      </c>
      <c r="CM79" s="84">
        <v>0.5</v>
      </c>
      <c r="CN79" s="84">
        <v>1</v>
      </c>
      <c r="CO79" s="84">
        <v>1</v>
      </c>
      <c r="CP79" s="84">
        <v>1</v>
      </c>
      <c r="CQ79" s="84">
        <v>0.75</v>
      </c>
      <c r="CR79" s="84">
        <v>1</v>
      </c>
      <c r="CS79" s="84">
        <v>0.25</v>
      </c>
      <c r="CT79" s="84">
        <v>0.25</v>
      </c>
      <c r="CU79" s="84">
        <v>0</v>
      </c>
      <c r="CV79" s="84">
        <v>0.25</v>
      </c>
      <c r="CW79" s="84">
        <v>0.25</v>
      </c>
    </row>
    <row r="80" spans="1:101" ht="18.75" x14ac:dyDescent="0.25">
      <c r="A80" s="84"/>
      <c r="B80" s="77">
        <v>78</v>
      </c>
      <c r="C80" s="84">
        <v>0.25</v>
      </c>
      <c r="D80" s="84">
        <v>0.25</v>
      </c>
      <c r="E80" s="84">
        <v>0</v>
      </c>
      <c r="F80" s="84">
        <v>0</v>
      </c>
      <c r="G80" s="84">
        <v>0.5</v>
      </c>
      <c r="H80" s="84">
        <v>0</v>
      </c>
      <c r="I80" s="84">
        <v>0.25</v>
      </c>
      <c r="J80" s="84">
        <v>0.25</v>
      </c>
      <c r="K80" s="84">
        <v>0.25</v>
      </c>
      <c r="L80" s="84">
        <v>0.25</v>
      </c>
      <c r="M80" s="84">
        <v>0.75</v>
      </c>
      <c r="N80" s="84">
        <v>0.25</v>
      </c>
      <c r="O80" s="84">
        <v>0.25</v>
      </c>
      <c r="P80" s="84">
        <v>0.25</v>
      </c>
      <c r="Q80" s="84">
        <v>0.25</v>
      </c>
      <c r="R80" s="84">
        <v>0.75</v>
      </c>
      <c r="S80" s="84">
        <v>0.25</v>
      </c>
      <c r="T80" s="84">
        <v>0.25</v>
      </c>
      <c r="U80" s="84">
        <v>0.25</v>
      </c>
      <c r="V80" s="84">
        <v>0.25</v>
      </c>
      <c r="W80" s="84">
        <v>0.5</v>
      </c>
      <c r="X80" s="84">
        <v>0</v>
      </c>
      <c r="Y80" s="84">
        <v>0</v>
      </c>
      <c r="Z80" s="84">
        <v>0</v>
      </c>
      <c r="AA80" s="84">
        <v>0.25</v>
      </c>
      <c r="AB80" s="84">
        <v>0.5</v>
      </c>
      <c r="AC80" s="84">
        <v>0</v>
      </c>
      <c r="AD80" s="84">
        <v>0.25</v>
      </c>
      <c r="AE80" s="84">
        <v>0</v>
      </c>
      <c r="AF80" s="84">
        <v>0.25</v>
      </c>
      <c r="AG80" s="84">
        <v>0</v>
      </c>
      <c r="AH80" s="84">
        <v>0</v>
      </c>
      <c r="AI80" s="84">
        <v>0</v>
      </c>
      <c r="AJ80" s="84">
        <v>0</v>
      </c>
      <c r="AK80" s="84">
        <v>0</v>
      </c>
      <c r="AL80" s="84">
        <v>0.5</v>
      </c>
      <c r="AM80" s="84">
        <v>0</v>
      </c>
      <c r="AN80" s="84">
        <v>0.25</v>
      </c>
      <c r="AO80" s="84">
        <v>0</v>
      </c>
      <c r="AP80" s="84">
        <v>0</v>
      </c>
      <c r="AQ80" s="84">
        <v>0.25</v>
      </c>
      <c r="AR80" s="84">
        <v>0</v>
      </c>
      <c r="AS80" s="84">
        <v>0</v>
      </c>
      <c r="AT80" s="84">
        <v>0</v>
      </c>
      <c r="AU80" s="84">
        <v>0</v>
      </c>
      <c r="AV80" s="84">
        <v>0.5</v>
      </c>
      <c r="AW80" s="84">
        <v>0.25</v>
      </c>
      <c r="AX80" s="84">
        <v>0.25</v>
      </c>
      <c r="AY80" s="84">
        <v>0</v>
      </c>
      <c r="AZ80" s="84">
        <v>0</v>
      </c>
      <c r="BA80" s="84">
        <v>0.5</v>
      </c>
      <c r="BB80" s="84">
        <v>0.5</v>
      </c>
      <c r="BC80" s="84">
        <v>0.75</v>
      </c>
      <c r="BD80" s="84">
        <v>0.75</v>
      </c>
      <c r="BE80" s="84">
        <v>0.5</v>
      </c>
      <c r="BF80" s="84">
        <v>0</v>
      </c>
      <c r="BG80" s="84">
        <v>0.25</v>
      </c>
      <c r="BH80" s="84">
        <v>0</v>
      </c>
      <c r="BI80" s="84">
        <v>0</v>
      </c>
      <c r="BJ80" s="84">
        <v>0</v>
      </c>
      <c r="BK80" s="84">
        <v>0.25</v>
      </c>
      <c r="BL80" s="84">
        <v>0.25</v>
      </c>
      <c r="BM80" s="84">
        <v>0</v>
      </c>
      <c r="BN80" s="84">
        <v>0</v>
      </c>
      <c r="BO80" s="84">
        <v>0</v>
      </c>
      <c r="BP80" s="84">
        <v>1</v>
      </c>
      <c r="BQ80" s="84">
        <v>0</v>
      </c>
      <c r="BR80" s="84">
        <v>0.25</v>
      </c>
      <c r="BS80" s="84">
        <v>0.25</v>
      </c>
      <c r="BT80" s="84">
        <v>0.25</v>
      </c>
      <c r="BU80" s="84">
        <v>1</v>
      </c>
      <c r="BV80" s="84">
        <v>0.75</v>
      </c>
      <c r="BW80" s="84">
        <v>0.25</v>
      </c>
      <c r="BX80" s="84">
        <v>0.25</v>
      </c>
      <c r="BY80" s="84">
        <v>0.25</v>
      </c>
      <c r="BZ80" s="84">
        <v>1</v>
      </c>
      <c r="CA80" s="84">
        <v>0.25</v>
      </c>
      <c r="CB80" s="84">
        <v>0.25</v>
      </c>
      <c r="CC80" s="84">
        <v>1</v>
      </c>
      <c r="CD80" s="84">
        <v>0.5</v>
      </c>
      <c r="CE80" s="84">
        <v>0.75</v>
      </c>
      <c r="CF80" s="84">
        <v>0.25</v>
      </c>
      <c r="CG80" s="84">
        <v>0.25</v>
      </c>
      <c r="CH80" s="84">
        <v>0.25</v>
      </c>
      <c r="CI80" s="84">
        <v>0.5</v>
      </c>
      <c r="CJ80" s="84">
        <v>0.25</v>
      </c>
      <c r="CK80" s="84">
        <v>0.25</v>
      </c>
      <c r="CL80" s="84">
        <v>0.25</v>
      </c>
      <c r="CM80" s="84">
        <v>0.25</v>
      </c>
      <c r="CN80" s="84">
        <v>1</v>
      </c>
      <c r="CO80" s="84">
        <v>1</v>
      </c>
      <c r="CP80" s="84">
        <v>0.75</v>
      </c>
      <c r="CQ80" s="84">
        <v>0.75</v>
      </c>
      <c r="CR80" s="84">
        <v>0.75</v>
      </c>
      <c r="CS80" s="84">
        <v>0.25</v>
      </c>
      <c r="CT80" s="84">
        <v>0.25</v>
      </c>
      <c r="CU80" s="84">
        <v>0.25</v>
      </c>
      <c r="CV80" s="84">
        <v>0.25</v>
      </c>
      <c r="CW80" s="84">
        <v>0.25</v>
      </c>
    </row>
    <row r="81" spans="1:101" ht="18.75" x14ac:dyDescent="0.25">
      <c r="A81" s="84"/>
      <c r="B81" s="77">
        <v>80</v>
      </c>
      <c r="C81" s="84">
        <v>1</v>
      </c>
      <c r="D81" s="84">
        <v>1</v>
      </c>
      <c r="E81" s="84">
        <v>1</v>
      </c>
      <c r="F81" s="84">
        <v>1</v>
      </c>
      <c r="G81" s="84">
        <v>1</v>
      </c>
      <c r="H81" s="84">
        <v>1</v>
      </c>
      <c r="I81" s="84">
        <v>0.5</v>
      </c>
      <c r="J81" s="84">
        <v>0.75</v>
      </c>
      <c r="K81" s="84">
        <v>0.5</v>
      </c>
      <c r="L81" s="84">
        <v>1</v>
      </c>
      <c r="M81" s="84">
        <v>1</v>
      </c>
      <c r="N81" s="84">
        <v>0.5</v>
      </c>
      <c r="O81" s="84">
        <v>0.25</v>
      </c>
      <c r="P81" s="84">
        <v>0.5</v>
      </c>
      <c r="Q81" s="84">
        <v>0.5</v>
      </c>
      <c r="R81" s="84">
        <v>1</v>
      </c>
      <c r="S81" s="84">
        <v>0.5</v>
      </c>
      <c r="T81" s="84">
        <v>0.25</v>
      </c>
      <c r="U81" s="84">
        <v>0.5</v>
      </c>
      <c r="V81" s="84">
        <v>0.25</v>
      </c>
      <c r="W81" s="84">
        <v>1</v>
      </c>
      <c r="X81" s="84">
        <v>0.5</v>
      </c>
      <c r="Y81" s="84">
        <v>0.25</v>
      </c>
      <c r="Z81" s="84">
        <v>0.25</v>
      </c>
      <c r="AA81" s="84">
        <v>0.75</v>
      </c>
      <c r="AB81" s="84">
        <v>1</v>
      </c>
      <c r="AC81" s="84">
        <v>0.75</v>
      </c>
      <c r="AD81" s="84">
        <v>0.5</v>
      </c>
      <c r="AE81" s="84">
        <v>0.25</v>
      </c>
      <c r="AF81" s="84">
        <v>0</v>
      </c>
      <c r="AG81" s="84">
        <v>1</v>
      </c>
      <c r="AH81" s="84">
        <v>1</v>
      </c>
      <c r="AI81" s="84">
        <v>0.5</v>
      </c>
      <c r="AJ81" s="84">
        <v>0.75</v>
      </c>
      <c r="AK81" s="84">
        <v>0.75</v>
      </c>
      <c r="AL81" s="84">
        <v>1</v>
      </c>
      <c r="AM81" s="84">
        <v>0.25</v>
      </c>
      <c r="AN81" s="84">
        <v>0.5</v>
      </c>
      <c r="AO81" s="84">
        <v>0.75</v>
      </c>
      <c r="AP81" s="84">
        <v>0.75</v>
      </c>
      <c r="AQ81" s="84">
        <v>1</v>
      </c>
      <c r="AR81" s="84">
        <v>1</v>
      </c>
      <c r="AS81" s="84">
        <v>0.75</v>
      </c>
      <c r="AT81" s="84">
        <v>0.75</v>
      </c>
      <c r="AU81" s="84">
        <v>1</v>
      </c>
      <c r="AV81" s="84">
        <v>1</v>
      </c>
      <c r="AW81" s="84">
        <v>0.25</v>
      </c>
      <c r="AX81" s="84">
        <v>0.5</v>
      </c>
      <c r="AY81" s="84">
        <v>0.25</v>
      </c>
      <c r="AZ81" s="84">
        <v>0.25</v>
      </c>
      <c r="BA81" s="84">
        <v>1</v>
      </c>
      <c r="BB81" s="84">
        <v>1</v>
      </c>
      <c r="BC81" s="84">
        <v>1</v>
      </c>
      <c r="BD81" s="84">
        <v>1</v>
      </c>
      <c r="BE81" s="84">
        <v>1</v>
      </c>
      <c r="BF81" s="84">
        <v>0.5</v>
      </c>
      <c r="BG81" s="84">
        <v>0.5</v>
      </c>
      <c r="BH81" s="84">
        <v>0.5</v>
      </c>
      <c r="BI81" s="84">
        <v>0.75</v>
      </c>
      <c r="BJ81" s="84">
        <v>0.5</v>
      </c>
      <c r="BK81" s="84">
        <v>1</v>
      </c>
      <c r="BL81" s="84">
        <v>1</v>
      </c>
      <c r="BM81" s="84">
        <v>0.75</v>
      </c>
      <c r="BN81" s="84">
        <v>0.75</v>
      </c>
      <c r="BO81" s="84">
        <v>0.5</v>
      </c>
      <c r="BP81" s="84">
        <v>1</v>
      </c>
      <c r="BQ81" s="84">
        <v>0.5</v>
      </c>
      <c r="BR81" s="84">
        <v>0.75</v>
      </c>
      <c r="BS81" s="84">
        <v>0.25</v>
      </c>
      <c r="BT81" s="84">
        <v>0.25</v>
      </c>
      <c r="BU81" s="84">
        <v>1</v>
      </c>
      <c r="BV81" s="84">
        <v>1</v>
      </c>
      <c r="BW81" s="84">
        <v>0.5</v>
      </c>
      <c r="BX81" s="84">
        <v>0.25</v>
      </c>
      <c r="BY81" s="84">
        <v>0.25</v>
      </c>
      <c r="BZ81" s="84">
        <v>1</v>
      </c>
      <c r="CA81" s="84">
        <v>0.5</v>
      </c>
      <c r="CB81" s="84">
        <v>0.25</v>
      </c>
      <c r="CC81" s="84">
        <v>0.5</v>
      </c>
      <c r="CD81" s="84">
        <v>1</v>
      </c>
      <c r="CE81" s="84">
        <v>1</v>
      </c>
      <c r="CF81" s="84">
        <v>0.5</v>
      </c>
      <c r="CG81" s="84">
        <v>1</v>
      </c>
      <c r="CH81" s="84">
        <v>0.75</v>
      </c>
      <c r="CI81" s="84">
        <v>1</v>
      </c>
      <c r="CJ81" s="84">
        <v>1</v>
      </c>
      <c r="CK81" s="84">
        <v>1</v>
      </c>
      <c r="CL81" s="84">
        <v>0.5</v>
      </c>
      <c r="CM81" s="84">
        <v>0.5</v>
      </c>
      <c r="CN81" s="84">
        <v>1</v>
      </c>
      <c r="CO81" s="84">
        <v>1</v>
      </c>
      <c r="CP81" s="84">
        <v>1</v>
      </c>
      <c r="CQ81" s="84">
        <v>1</v>
      </c>
      <c r="CR81" s="84">
        <v>1</v>
      </c>
      <c r="CS81" s="84">
        <v>1</v>
      </c>
      <c r="CT81" s="84">
        <v>0.75</v>
      </c>
      <c r="CU81" s="84">
        <v>0.75</v>
      </c>
      <c r="CV81" s="84">
        <v>0.75</v>
      </c>
      <c r="CW81" s="84">
        <v>0.75</v>
      </c>
    </row>
    <row r="82" spans="1:101" ht="18.75" x14ac:dyDescent="0.25">
      <c r="A82" s="84"/>
      <c r="B82" s="77">
        <v>81</v>
      </c>
      <c r="C82" s="84">
        <v>1</v>
      </c>
      <c r="D82" s="84">
        <v>1</v>
      </c>
      <c r="E82" s="84">
        <v>1</v>
      </c>
      <c r="F82" s="84">
        <v>1</v>
      </c>
      <c r="G82" s="84">
        <v>1</v>
      </c>
      <c r="H82" s="84">
        <v>0.75</v>
      </c>
      <c r="I82" s="84">
        <v>0.75</v>
      </c>
      <c r="J82" s="84">
        <v>0.75</v>
      </c>
      <c r="K82" s="84">
        <v>0.75</v>
      </c>
      <c r="L82" s="84">
        <v>1</v>
      </c>
      <c r="M82" s="84">
        <v>1</v>
      </c>
      <c r="N82" s="84">
        <v>0.75</v>
      </c>
      <c r="O82" s="84">
        <v>0.75</v>
      </c>
      <c r="P82" s="84">
        <v>1</v>
      </c>
      <c r="Q82" s="84">
        <v>1</v>
      </c>
      <c r="R82" s="84">
        <v>1</v>
      </c>
      <c r="S82" s="84">
        <v>0.75</v>
      </c>
      <c r="T82" s="84">
        <v>0.75</v>
      </c>
      <c r="U82" s="84">
        <v>0.75</v>
      </c>
      <c r="V82" s="84">
        <v>0.75</v>
      </c>
      <c r="W82" s="84">
        <v>1</v>
      </c>
      <c r="X82" s="84">
        <v>0.5</v>
      </c>
      <c r="Y82" s="84">
        <v>0.5</v>
      </c>
      <c r="Z82" s="84">
        <v>0.5</v>
      </c>
      <c r="AA82" s="84">
        <v>1</v>
      </c>
      <c r="AB82" s="84">
        <v>1</v>
      </c>
      <c r="AC82" s="84">
        <v>0.75</v>
      </c>
      <c r="AD82" s="84">
        <v>0.75</v>
      </c>
      <c r="AE82" s="84">
        <v>0.5</v>
      </c>
      <c r="AF82" s="84">
        <v>0.5</v>
      </c>
      <c r="AG82" s="84">
        <v>1</v>
      </c>
      <c r="AH82" s="84">
        <v>1</v>
      </c>
      <c r="AI82" s="84">
        <v>0.75</v>
      </c>
      <c r="AJ82" s="84">
        <v>0.75</v>
      </c>
      <c r="AK82" s="84">
        <v>0.75</v>
      </c>
      <c r="AL82" s="84">
        <v>1</v>
      </c>
      <c r="AM82" s="84">
        <v>0.5</v>
      </c>
      <c r="AN82" s="84">
        <v>0.75</v>
      </c>
      <c r="AO82" s="84">
        <v>0.75</v>
      </c>
      <c r="AP82" s="84">
        <v>0.75</v>
      </c>
      <c r="AQ82" s="84">
        <v>1</v>
      </c>
      <c r="AR82" s="84">
        <v>1</v>
      </c>
      <c r="AS82" s="84">
        <v>0.75</v>
      </c>
      <c r="AT82" s="84">
        <v>0.75</v>
      </c>
      <c r="AU82" s="84">
        <v>1</v>
      </c>
      <c r="AV82" s="84">
        <v>1</v>
      </c>
      <c r="AW82" s="84">
        <v>0.75</v>
      </c>
      <c r="AX82" s="84">
        <v>0.75</v>
      </c>
      <c r="AY82" s="84">
        <v>0.5</v>
      </c>
      <c r="AZ82" s="84">
        <v>0.5</v>
      </c>
      <c r="BA82" s="84">
        <v>1</v>
      </c>
      <c r="BB82" s="84">
        <v>1</v>
      </c>
      <c r="BC82" s="84">
        <v>1</v>
      </c>
      <c r="BD82" s="84">
        <v>1</v>
      </c>
      <c r="BE82" s="84">
        <v>1</v>
      </c>
      <c r="BF82" s="84">
        <v>0.75</v>
      </c>
      <c r="BG82" s="84">
        <v>0.75</v>
      </c>
      <c r="BH82" s="84">
        <v>0.75</v>
      </c>
      <c r="BI82" s="84">
        <v>0.75</v>
      </c>
      <c r="BJ82" s="84">
        <v>0.75</v>
      </c>
      <c r="BK82" s="84">
        <v>1</v>
      </c>
      <c r="BL82" s="84">
        <v>1</v>
      </c>
      <c r="BM82" s="84">
        <v>0.75</v>
      </c>
      <c r="BN82" s="84">
        <v>0.75</v>
      </c>
      <c r="BO82" s="84">
        <v>0.75</v>
      </c>
      <c r="BP82" s="84">
        <v>1</v>
      </c>
      <c r="BQ82" s="84">
        <v>0.75</v>
      </c>
      <c r="BR82" s="84">
        <v>1</v>
      </c>
      <c r="BS82" s="84">
        <v>0.5</v>
      </c>
      <c r="BT82" s="84">
        <v>0.75</v>
      </c>
      <c r="BU82" s="84">
        <v>1</v>
      </c>
      <c r="BV82" s="84">
        <v>1</v>
      </c>
      <c r="BW82" s="84">
        <v>1</v>
      </c>
      <c r="BX82" s="84">
        <v>0.5</v>
      </c>
      <c r="BY82" s="84">
        <v>0.5</v>
      </c>
      <c r="BZ82" s="84">
        <v>1</v>
      </c>
      <c r="CA82" s="84">
        <v>0.75</v>
      </c>
      <c r="CB82" s="84">
        <v>0.75</v>
      </c>
      <c r="CC82" s="84">
        <v>0.75</v>
      </c>
      <c r="CD82" s="84">
        <v>1</v>
      </c>
      <c r="CE82" s="84">
        <v>1</v>
      </c>
      <c r="CF82" s="84">
        <v>1</v>
      </c>
      <c r="CG82" s="84">
        <v>1</v>
      </c>
      <c r="CH82" s="84">
        <v>1</v>
      </c>
      <c r="CI82" s="84">
        <v>1</v>
      </c>
      <c r="CJ82" s="84">
        <v>1</v>
      </c>
      <c r="CK82" s="84">
        <v>1</v>
      </c>
      <c r="CL82" s="84">
        <v>0.75</v>
      </c>
      <c r="CM82" s="84">
        <v>0.75</v>
      </c>
      <c r="CN82" s="84">
        <v>1</v>
      </c>
      <c r="CO82" s="84">
        <v>1</v>
      </c>
      <c r="CP82" s="84">
        <v>1</v>
      </c>
      <c r="CQ82" s="84">
        <v>1</v>
      </c>
      <c r="CR82" s="84">
        <v>1</v>
      </c>
      <c r="CS82" s="84">
        <v>1</v>
      </c>
      <c r="CT82" s="84">
        <v>0.75</v>
      </c>
      <c r="CU82" s="84">
        <v>0.75</v>
      </c>
      <c r="CV82" s="84">
        <v>1</v>
      </c>
      <c r="CW82" s="84">
        <v>1</v>
      </c>
    </row>
    <row r="83" spans="1:101" ht="18.75" x14ac:dyDescent="0.25">
      <c r="A83" s="84"/>
      <c r="B83" s="77">
        <v>82</v>
      </c>
      <c r="C83" s="84">
        <v>0.5</v>
      </c>
      <c r="D83" s="84">
        <v>0.5</v>
      </c>
      <c r="E83" s="84">
        <v>0.25</v>
      </c>
      <c r="F83" s="84">
        <v>0.25</v>
      </c>
      <c r="G83" s="84">
        <v>0.5</v>
      </c>
      <c r="H83" s="84">
        <v>0</v>
      </c>
      <c r="I83" s="84">
        <v>0.25</v>
      </c>
      <c r="J83" s="84">
        <v>0.25</v>
      </c>
      <c r="K83" s="84">
        <v>0.25</v>
      </c>
      <c r="L83" s="84">
        <v>0.25</v>
      </c>
      <c r="M83" s="84">
        <v>1</v>
      </c>
      <c r="N83" s="84">
        <v>0.25</v>
      </c>
      <c r="O83" s="84">
        <v>0.25</v>
      </c>
      <c r="P83" s="84">
        <v>0.5</v>
      </c>
      <c r="Q83" s="84">
        <v>0.5</v>
      </c>
      <c r="R83" s="84">
        <v>1</v>
      </c>
      <c r="S83" s="84">
        <v>0.25</v>
      </c>
      <c r="T83" s="84">
        <v>0.25</v>
      </c>
      <c r="U83" s="84">
        <v>0.25</v>
      </c>
      <c r="V83" s="84">
        <v>0.25</v>
      </c>
      <c r="W83" s="84">
        <v>0.75</v>
      </c>
      <c r="X83" s="84">
        <v>0.25</v>
      </c>
      <c r="Y83" s="84">
        <v>0.25</v>
      </c>
      <c r="Z83" s="84">
        <v>0.25</v>
      </c>
      <c r="AA83" s="84">
        <v>0.5</v>
      </c>
      <c r="AB83" s="84">
        <v>0.75</v>
      </c>
      <c r="AC83" s="84">
        <v>0.25</v>
      </c>
      <c r="AD83" s="84">
        <v>0.25</v>
      </c>
      <c r="AE83" s="84">
        <v>0.25</v>
      </c>
      <c r="AF83" s="84">
        <v>0.25</v>
      </c>
      <c r="AG83" s="84">
        <v>0.25</v>
      </c>
      <c r="AH83" s="84">
        <v>0.25</v>
      </c>
      <c r="AI83" s="84">
        <v>0</v>
      </c>
      <c r="AJ83" s="84">
        <v>0.25</v>
      </c>
      <c r="AK83" s="84">
        <v>0</v>
      </c>
      <c r="AL83" s="84">
        <v>0.5</v>
      </c>
      <c r="AM83" s="84">
        <v>0.25</v>
      </c>
      <c r="AN83" s="84">
        <v>0.25</v>
      </c>
      <c r="AO83" s="84">
        <v>0.25</v>
      </c>
      <c r="AP83" s="84">
        <v>0.25</v>
      </c>
      <c r="AQ83" s="84">
        <v>0.25</v>
      </c>
      <c r="AR83" s="84">
        <v>0.25</v>
      </c>
      <c r="AS83" s="84">
        <v>0.25</v>
      </c>
      <c r="AT83" s="84">
        <v>0</v>
      </c>
      <c r="AU83" s="84">
        <v>0.25</v>
      </c>
      <c r="AV83" s="84">
        <v>0.75</v>
      </c>
      <c r="AW83" s="84">
        <v>0.25</v>
      </c>
      <c r="AX83" s="84">
        <v>0.25</v>
      </c>
      <c r="AY83" s="84">
        <v>0.25</v>
      </c>
      <c r="AZ83" s="84">
        <v>0.25</v>
      </c>
      <c r="BA83" s="84">
        <v>0.75</v>
      </c>
      <c r="BB83" s="84">
        <v>0.5</v>
      </c>
      <c r="BC83" s="84">
        <v>0.75</v>
      </c>
      <c r="BD83" s="84">
        <v>0.75</v>
      </c>
      <c r="BE83" s="84">
        <v>0.5</v>
      </c>
      <c r="BF83" s="84">
        <v>0.25</v>
      </c>
      <c r="BG83" s="84">
        <v>0.25</v>
      </c>
      <c r="BH83" s="84">
        <v>0.25</v>
      </c>
      <c r="BI83" s="84">
        <v>0.25</v>
      </c>
      <c r="BJ83" s="84">
        <v>0.25</v>
      </c>
      <c r="BK83" s="84">
        <v>0.5</v>
      </c>
      <c r="BL83" s="84">
        <v>0.5</v>
      </c>
      <c r="BM83" s="84">
        <v>0</v>
      </c>
      <c r="BN83" s="84">
        <v>0.25</v>
      </c>
      <c r="BO83" s="84">
        <v>0</v>
      </c>
      <c r="BP83" s="84">
        <v>1</v>
      </c>
      <c r="BQ83" s="84">
        <v>0.25</v>
      </c>
      <c r="BR83" s="84">
        <v>0.25</v>
      </c>
      <c r="BS83" s="84">
        <v>0.25</v>
      </c>
      <c r="BT83" s="84">
        <v>0.5</v>
      </c>
      <c r="BU83" s="84">
        <v>1</v>
      </c>
      <c r="BV83" s="84">
        <v>0.75</v>
      </c>
      <c r="BW83" s="84">
        <v>0.25</v>
      </c>
      <c r="BX83" s="84">
        <v>0.25</v>
      </c>
      <c r="BY83" s="84">
        <v>0.25</v>
      </c>
      <c r="BZ83" s="84">
        <v>1</v>
      </c>
      <c r="CA83" s="84">
        <v>0.25</v>
      </c>
      <c r="CB83" s="84">
        <v>0.25</v>
      </c>
      <c r="CC83" s="84">
        <v>0.25</v>
      </c>
      <c r="CD83" s="84">
        <v>0.5</v>
      </c>
      <c r="CE83" s="84">
        <v>1</v>
      </c>
      <c r="CF83" s="84">
        <v>1</v>
      </c>
      <c r="CG83" s="84">
        <v>0.5</v>
      </c>
      <c r="CH83" s="84">
        <v>0.5</v>
      </c>
      <c r="CI83" s="84">
        <v>0.75</v>
      </c>
      <c r="CJ83" s="84">
        <v>0.5</v>
      </c>
      <c r="CK83" s="84">
        <v>0.25</v>
      </c>
      <c r="CL83" s="84">
        <v>0.25</v>
      </c>
      <c r="CM83" s="84">
        <v>0.25</v>
      </c>
      <c r="CN83" s="84">
        <v>1</v>
      </c>
      <c r="CO83" s="84">
        <v>1</v>
      </c>
      <c r="CP83" s="84">
        <v>1</v>
      </c>
      <c r="CQ83" s="84">
        <v>0.75</v>
      </c>
      <c r="CR83" s="84">
        <v>1</v>
      </c>
      <c r="CS83" s="84">
        <v>0.5</v>
      </c>
      <c r="CT83" s="84">
        <v>0.25</v>
      </c>
      <c r="CU83" s="84">
        <v>0.25</v>
      </c>
      <c r="CV83" s="84">
        <v>0.25</v>
      </c>
      <c r="CW83" s="84">
        <v>0.5</v>
      </c>
    </row>
    <row r="84" spans="1:101" ht="18.75" x14ac:dyDescent="0.25">
      <c r="A84" s="84"/>
      <c r="B84" s="77">
        <v>83</v>
      </c>
      <c r="C84" s="84">
        <v>0.75</v>
      </c>
      <c r="D84" s="84">
        <v>0.75</v>
      </c>
      <c r="E84" s="84">
        <v>0.5</v>
      </c>
      <c r="F84" s="84">
        <v>0.5</v>
      </c>
      <c r="G84" s="84">
        <v>0.75</v>
      </c>
      <c r="H84" s="84">
        <v>0.25</v>
      </c>
      <c r="I84" s="84">
        <v>0.25</v>
      </c>
      <c r="J84" s="84">
        <v>0.25</v>
      </c>
      <c r="K84" s="84">
        <v>0.25</v>
      </c>
      <c r="L84" s="84">
        <v>0.5</v>
      </c>
      <c r="M84" s="84">
        <v>1</v>
      </c>
      <c r="N84" s="84">
        <v>0.25</v>
      </c>
      <c r="O84" s="84">
        <v>0.25</v>
      </c>
      <c r="P84" s="84">
        <v>0.25</v>
      </c>
      <c r="Q84" s="84">
        <v>0.25</v>
      </c>
      <c r="R84" s="84">
        <v>1</v>
      </c>
      <c r="S84" s="84">
        <v>0.25</v>
      </c>
      <c r="T84" s="84">
        <v>0.25</v>
      </c>
      <c r="U84" s="84">
        <v>0.25</v>
      </c>
      <c r="V84" s="84">
        <v>0.25</v>
      </c>
      <c r="W84" s="84">
        <v>1</v>
      </c>
      <c r="X84" s="84">
        <v>0.25</v>
      </c>
      <c r="Y84" s="84">
        <v>0.25</v>
      </c>
      <c r="Z84" s="84">
        <v>0</v>
      </c>
      <c r="AA84" s="84">
        <v>0.5</v>
      </c>
      <c r="AB84" s="84">
        <v>0.75</v>
      </c>
      <c r="AC84" s="84">
        <v>0.25</v>
      </c>
      <c r="AD84" s="84">
        <v>0.25</v>
      </c>
      <c r="AE84" s="84">
        <v>0.25</v>
      </c>
      <c r="AF84" s="84">
        <v>0</v>
      </c>
      <c r="AG84" s="84">
        <v>0.5</v>
      </c>
      <c r="AH84" s="84">
        <v>0.5</v>
      </c>
      <c r="AI84" s="84">
        <v>0.25</v>
      </c>
      <c r="AJ84" s="84">
        <v>0.25</v>
      </c>
      <c r="AK84" s="84">
        <v>0.25</v>
      </c>
      <c r="AL84" s="84">
        <v>0.75</v>
      </c>
      <c r="AM84" s="84">
        <v>0.25</v>
      </c>
      <c r="AN84" s="84">
        <v>0.25</v>
      </c>
      <c r="AO84" s="84">
        <v>0.25</v>
      </c>
      <c r="AP84" s="84">
        <v>0.25</v>
      </c>
      <c r="AQ84" s="84">
        <v>0.5</v>
      </c>
      <c r="AR84" s="84">
        <v>0.25</v>
      </c>
      <c r="AS84" s="84">
        <v>0.25</v>
      </c>
      <c r="AT84" s="84">
        <v>0.25</v>
      </c>
      <c r="AU84" s="84">
        <v>0.5</v>
      </c>
      <c r="AV84" s="84">
        <v>0.75</v>
      </c>
      <c r="AW84" s="84">
        <v>0.25</v>
      </c>
      <c r="AX84" s="84">
        <v>0.25</v>
      </c>
      <c r="AY84" s="84">
        <v>0.25</v>
      </c>
      <c r="AZ84" s="84">
        <v>0</v>
      </c>
      <c r="BA84" s="84">
        <v>1</v>
      </c>
      <c r="BB84" s="84">
        <v>0.75</v>
      </c>
      <c r="BC84" s="84">
        <v>0.75</v>
      </c>
      <c r="BD84" s="84">
        <v>1</v>
      </c>
      <c r="BE84" s="84">
        <v>0.75</v>
      </c>
      <c r="BF84" s="84">
        <v>0.25</v>
      </c>
      <c r="BG84" s="84">
        <v>0.25</v>
      </c>
      <c r="BH84" s="84">
        <v>0.25</v>
      </c>
      <c r="BI84" s="84">
        <v>0.25</v>
      </c>
      <c r="BJ84" s="84">
        <v>0.25</v>
      </c>
      <c r="BK84" s="84">
        <v>0.75</v>
      </c>
      <c r="BL84" s="84">
        <v>0.75</v>
      </c>
      <c r="BM84" s="84">
        <v>0.25</v>
      </c>
      <c r="BN84" s="84">
        <v>0.25</v>
      </c>
      <c r="BO84" s="84">
        <v>0.25</v>
      </c>
      <c r="BP84" s="84">
        <v>1</v>
      </c>
      <c r="BQ84" s="84">
        <v>0.25</v>
      </c>
      <c r="BR84" s="84">
        <v>0.5</v>
      </c>
      <c r="BS84" s="84">
        <v>0.25</v>
      </c>
      <c r="BT84" s="84">
        <v>0.25</v>
      </c>
      <c r="BU84" s="84">
        <v>1</v>
      </c>
      <c r="BV84" s="84">
        <v>1</v>
      </c>
      <c r="BW84" s="84">
        <v>0.25</v>
      </c>
      <c r="BX84" s="84">
        <v>0.25</v>
      </c>
      <c r="BY84" s="84">
        <v>0</v>
      </c>
      <c r="BZ84" s="84">
        <v>1</v>
      </c>
      <c r="CA84" s="84">
        <v>0.25</v>
      </c>
      <c r="CB84" s="84">
        <v>0.25</v>
      </c>
      <c r="CC84" s="84">
        <v>0.25</v>
      </c>
      <c r="CD84" s="84">
        <v>1</v>
      </c>
      <c r="CE84" s="84">
        <v>1</v>
      </c>
      <c r="CF84" s="84">
        <v>0.5</v>
      </c>
      <c r="CG84" s="84">
        <v>1</v>
      </c>
      <c r="CH84" s="84">
        <v>0.5</v>
      </c>
      <c r="CI84" s="84">
        <v>1</v>
      </c>
      <c r="CJ84" s="84">
        <v>0.5</v>
      </c>
      <c r="CK84" s="84">
        <v>0.5</v>
      </c>
      <c r="CL84" s="84">
        <v>0.25</v>
      </c>
      <c r="CM84" s="84">
        <v>0.25</v>
      </c>
      <c r="CN84" s="84">
        <v>1</v>
      </c>
      <c r="CO84" s="84">
        <v>1</v>
      </c>
      <c r="CP84" s="84">
        <v>1</v>
      </c>
      <c r="CQ84" s="84">
        <v>1</v>
      </c>
      <c r="CR84" s="84">
        <v>1</v>
      </c>
      <c r="CS84" s="84">
        <v>0.5</v>
      </c>
      <c r="CT84" s="84">
        <v>0.25</v>
      </c>
      <c r="CU84" s="84">
        <v>0.25</v>
      </c>
      <c r="CV84" s="84">
        <v>0.25</v>
      </c>
      <c r="CW84" s="84">
        <v>0.5</v>
      </c>
    </row>
    <row r="85" spans="1:101" ht="18.75" x14ac:dyDescent="0.25">
      <c r="A85" s="84"/>
      <c r="B85" s="77">
        <v>84</v>
      </c>
      <c r="C85" s="84">
        <v>0.5</v>
      </c>
      <c r="D85" s="84">
        <v>0.5</v>
      </c>
      <c r="E85" s="84">
        <v>0.25</v>
      </c>
      <c r="F85" s="84">
        <v>0.25</v>
      </c>
      <c r="G85" s="84">
        <v>0.5</v>
      </c>
      <c r="H85" s="84">
        <v>0.25</v>
      </c>
      <c r="I85" s="84">
        <v>0.25</v>
      </c>
      <c r="J85" s="84">
        <v>0.25</v>
      </c>
      <c r="K85" s="84">
        <v>0.25</v>
      </c>
      <c r="L85" s="84">
        <v>0.5</v>
      </c>
      <c r="M85" s="84">
        <v>1</v>
      </c>
      <c r="N85" s="84">
        <v>0.5</v>
      </c>
      <c r="O85" s="84">
        <v>0.5</v>
      </c>
      <c r="P85" s="84">
        <v>0.5</v>
      </c>
      <c r="Q85" s="84">
        <v>0.5</v>
      </c>
      <c r="R85" s="84">
        <v>1</v>
      </c>
      <c r="S85" s="84">
        <v>0.25</v>
      </c>
      <c r="T85" s="84">
        <v>0.25</v>
      </c>
      <c r="U85" s="84">
        <v>0.25</v>
      </c>
      <c r="V85" s="84">
        <v>0.5</v>
      </c>
      <c r="W85" s="84">
        <v>0.75</v>
      </c>
      <c r="X85" s="84">
        <v>0.25</v>
      </c>
      <c r="Y85" s="84">
        <v>0.25</v>
      </c>
      <c r="Z85" s="84">
        <v>0.25</v>
      </c>
      <c r="AA85" s="84">
        <v>0.5</v>
      </c>
      <c r="AB85" s="84">
        <v>0.75</v>
      </c>
      <c r="AC85" s="84">
        <v>0.25</v>
      </c>
      <c r="AD85" s="84">
        <v>0.25</v>
      </c>
      <c r="AE85" s="84">
        <v>0.25</v>
      </c>
      <c r="AF85" s="84">
        <v>0.25</v>
      </c>
      <c r="AG85" s="84">
        <v>0.25</v>
      </c>
      <c r="AH85" s="84">
        <v>0.25</v>
      </c>
      <c r="AI85" s="84">
        <v>0</v>
      </c>
      <c r="AJ85" s="84">
        <v>0.25</v>
      </c>
      <c r="AK85" s="84">
        <v>0.25</v>
      </c>
      <c r="AL85" s="84">
        <v>0.75</v>
      </c>
      <c r="AM85" s="84">
        <v>0.25</v>
      </c>
      <c r="AN85" s="84">
        <v>0.25</v>
      </c>
      <c r="AO85" s="84">
        <v>0.25</v>
      </c>
      <c r="AP85" s="84">
        <v>0.25</v>
      </c>
      <c r="AQ85" s="84">
        <v>0.5</v>
      </c>
      <c r="AR85" s="84">
        <v>0.25</v>
      </c>
      <c r="AS85" s="84">
        <v>0.25</v>
      </c>
      <c r="AT85" s="84">
        <v>0.25</v>
      </c>
      <c r="AU85" s="84">
        <v>0.25</v>
      </c>
      <c r="AV85" s="84">
        <v>0.75</v>
      </c>
      <c r="AW85" s="84">
        <v>0.25</v>
      </c>
      <c r="AX85" s="84">
        <v>0.25</v>
      </c>
      <c r="AY85" s="84">
        <v>0.25</v>
      </c>
      <c r="AZ85" s="84">
        <v>0.25</v>
      </c>
      <c r="BA85" s="84">
        <v>0.75</v>
      </c>
      <c r="BB85" s="84">
        <v>0.75</v>
      </c>
      <c r="BC85" s="84">
        <v>1</v>
      </c>
      <c r="BD85" s="84">
        <v>1</v>
      </c>
      <c r="BE85" s="84">
        <v>0.75</v>
      </c>
      <c r="BF85" s="84">
        <v>0.25</v>
      </c>
      <c r="BG85" s="84">
        <v>0.25</v>
      </c>
      <c r="BH85" s="84">
        <v>0.25</v>
      </c>
      <c r="BI85" s="84">
        <v>0.25</v>
      </c>
      <c r="BJ85" s="84">
        <v>0.25</v>
      </c>
      <c r="BK85" s="84">
        <v>0.5</v>
      </c>
      <c r="BL85" s="84">
        <v>0.5</v>
      </c>
      <c r="BM85" s="84">
        <v>0.25</v>
      </c>
      <c r="BN85" s="84">
        <v>0.25</v>
      </c>
      <c r="BO85" s="84">
        <v>0.25</v>
      </c>
      <c r="BP85" s="84">
        <v>1</v>
      </c>
      <c r="BQ85" s="84">
        <v>0.25</v>
      </c>
      <c r="BR85" s="84">
        <v>0.5</v>
      </c>
      <c r="BS85" s="84">
        <v>0.25</v>
      </c>
      <c r="BT85" s="84">
        <v>0.5</v>
      </c>
      <c r="BU85" s="84">
        <v>1</v>
      </c>
      <c r="BV85" s="84">
        <v>1</v>
      </c>
      <c r="BW85" s="84">
        <v>0.5</v>
      </c>
      <c r="BX85" s="84">
        <v>0.25</v>
      </c>
      <c r="BY85" s="84">
        <v>0.25</v>
      </c>
      <c r="BZ85" s="84">
        <v>1</v>
      </c>
      <c r="CA85" s="84">
        <v>0.5</v>
      </c>
      <c r="CB85" s="84">
        <v>0.5</v>
      </c>
      <c r="CC85" s="84">
        <v>0.25</v>
      </c>
      <c r="CD85" s="84">
        <v>0.75</v>
      </c>
      <c r="CE85" s="84">
        <v>1</v>
      </c>
      <c r="CF85" s="84">
        <v>0.5</v>
      </c>
      <c r="CG85" s="84">
        <v>0.5</v>
      </c>
      <c r="CH85" s="84">
        <v>1</v>
      </c>
      <c r="CI85" s="84">
        <v>0.75</v>
      </c>
      <c r="CJ85" s="84">
        <v>0.5</v>
      </c>
      <c r="CK85" s="84">
        <v>0.25</v>
      </c>
      <c r="CL85" s="84">
        <v>0.5</v>
      </c>
      <c r="CM85" s="84">
        <v>0.25</v>
      </c>
      <c r="CN85" s="84">
        <v>1</v>
      </c>
      <c r="CO85" s="84">
        <v>1</v>
      </c>
      <c r="CP85" s="84">
        <v>1</v>
      </c>
      <c r="CQ85" s="84">
        <v>0.75</v>
      </c>
      <c r="CR85" s="84">
        <v>1</v>
      </c>
      <c r="CS85" s="84">
        <v>0.5</v>
      </c>
      <c r="CT85" s="84">
        <v>0.25</v>
      </c>
      <c r="CU85" s="84">
        <v>0.25</v>
      </c>
      <c r="CV85" s="84">
        <v>0.25</v>
      </c>
      <c r="CW85" s="84">
        <v>0.5</v>
      </c>
    </row>
    <row r="86" spans="1:101" ht="18.75" x14ac:dyDescent="0.25">
      <c r="A86" s="84"/>
      <c r="B86" s="77">
        <v>85</v>
      </c>
      <c r="C86" s="84">
        <v>1</v>
      </c>
      <c r="D86" s="84">
        <v>1</v>
      </c>
      <c r="E86" s="84">
        <v>1</v>
      </c>
      <c r="F86" s="84">
        <v>1</v>
      </c>
      <c r="G86" s="84">
        <v>1</v>
      </c>
      <c r="H86" s="84">
        <v>0.75</v>
      </c>
      <c r="I86" s="84">
        <v>0.5</v>
      </c>
      <c r="J86" s="84">
        <v>0.75</v>
      </c>
      <c r="K86" s="84">
        <v>0.5</v>
      </c>
      <c r="L86" s="84">
        <v>1</v>
      </c>
      <c r="M86" s="84">
        <v>1</v>
      </c>
      <c r="N86" s="84">
        <v>0.75</v>
      </c>
      <c r="O86" s="84">
        <v>0.25</v>
      </c>
      <c r="P86" s="84">
        <v>0.5</v>
      </c>
      <c r="Q86" s="84">
        <v>0.75</v>
      </c>
      <c r="R86" s="84">
        <v>1</v>
      </c>
      <c r="S86" s="84">
        <v>0.5</v>
      </c>
      <c r="T86" s="84">
        <v>0.5</v>
      </c>
      <c r="U86" s="84">
        <v>0.5</v>
      </c>
      <c r="V86" s="84">
        <v>0.5</v>
      </c>
      <c r="W86" s="84">
        <v>1</v>
      </c>
      <c r="X86" s="84">
        <v>0.5</v>
      </c>
      <c r="Y86" s="84">
        <v>0.25</v>
      </c>
      <c r="Z86" s="84">
        <v>0.25</v>
      </c>
      <c r="AA86" s="84">
        <v>0.75</v>
      </c>
      <c r="AB86" s="84">
        <v>1</v>
      </c>
      <c r="AC86" s="84">
        <v>0.75</v>
      </c>
      <c r="AD86" s="84">
        <v>0.5</v>
      </c>
      <c r="AE86" s="84">
        <v>0.5</v>
      </c>
      <c r="AF86" s="84">
        <v>0.25</v>
      </c>
      <c r="AG86" s="84">
        <v>1</v>
      </c>
      <c r="AH86" s="84">
        <v>1</v>
      </c>
      <c r="AI86" s="84">
        <v>0.5</v>
      </c>
      <c r="AJ86" s="84">
        <v>0.5</v>
      </c>
      <c r="AK86" s="84">
        <v>0.75</v>
      </c>
      <c r="AL86" s="84">
        <v>1</v>
      </c>
      <c r="AM86" s="84">
        <v>0.25</v>
      </c>
      <c r="AN86" s="84">
        <v>0.5</v>
      </c>
      <c r="AO86" s="84">
        <v>0.75</v>
      </c>
      <c r="AP86" s="84">
        <v>0.75</v>
      </c>
      <c r="AQ86" s="84">
        <v>1</v>
      </c>
      <c r="AR86" s="84">
        <v>1</v>
      </c>
      <c r="AS86" s="84">
        <v>0.75</v>
      </c>
      <c r="AT86" s="84">
        <v>0.75</v>
      </c>
      <c r="AU86" s="84">
        <v>1</v>
      </c>
      <c r="AV86" s="84">
        <v>1</v>
      </c>
      <c r="AW86" s="84">
        <v>0.5</v>
      </c>
      <c r="AX86" s="84">
        <v>0.75</v>
      </c>
      <c r="AY86" s="84">
        <v>0.25</v>
      </c>
      <c r="AZ86" s="84">
        <v>0.25</v>
      </c>
      <c r="BA86" s="84">
        <v>1</v>
      </c>
      <c r="BB86" s="84">
        <v>1</v>
      </c>
      <c r="BC86" s="84">
        <v>1</v>
      </c>
      <c r="BD86" s="84">
        <v>1</v>
      </c>
      <c r="BE86" s="84">
        <v>1</v>
      </c>
      <c r="BF86" s="84">
        <v>0.5</v>
      </c>
      <c r="BG86" s="84">
        <v>0.5</v>
      </c>
      <c r="BH86" s="84">
        <v>0.5</v>
      </c>
      <c r="BI86" s="84">
        <v>0.75</v>
      </c>
      <c r="BJ86" s="84">
        <v>0.5</v>
      </c>
      <c r="BK86" s="84">
        <v>1</v>
      </c>
      <c r="BL86" s="84">
        <v>1</v>
      </c>
      <c r="BM86" s="84">
        <v>0.75</v>
      </c>
      <c r="BN86" s="84">
        <v>0.75</v>
      </c>
      <c r="BO86" s="84">
        <v>0.5</v>
      </c>
      <c r="BP86" s="84">
        <v>1</v>
      </c>
      <c r="BQ86" s="84">
        <v>0.5</v>
      </c>
      <c r="BR86" s="84">
        <v>0.75</v>
      </c>
      <c r="BS86" s="84">
        <v>0.25</v>
      </c>
      <c r="BT86" s="84">
        <v>0.5</v>
      </c>
      <c r="BU86" s="84">
        <v>1</v>
      </c>
      <c r="BV86" s="84">
        <v>1</v>
      </c>
      <c r="BW86" s="84">
        <v>0.75</v>
      </c>
      <c r="BX86" s="84">
        <v>0.25</v>
      </c>
      <c r="BY86" s="84">
        <v>0.25</v>
      </c>
      <c r="BZ86" s="84">
        <v>1</v>
      </c>
      <c r="CA86" s="84">
        <v>0.5</v>
      </c>
      <c r="CB86" s="84">
        <v>0.5</v>
      </c>
      <c r="CC86" s="84">
        <v>0.5</v>
      </c>
      <c r="CD86" s="84">
        <v>1</v>
      </c>
      <c r="CE86" s="84">
        <v>1</v>
      </c>
      <c r="CF86" s="84">
        <v>0.75</v>
      </c>
      <c r="CG86" s="84">
        <v>1</v>
      </c>
      <c r="CH86" s="84">
        <v>0.75</v>
      </c>
      <c r="CI86" s="84">
        <v>1</v>
      </c>
      <c r="CJ86" s="84">
        <v>0.75</v>
      </c>
      <c r="CK86" s="84">
        <v>0.75</v>
      </c>
      <c r="CL86" s="84">
        <v>0.75</v>
      </c>
      <c r="CM86" s="84">
        <v>0.5</v>
      </c>
      <c r="CN86" s="84">
        <v>1</v>
      </c>
      <c r="CO86" s="84">
        <v>1</v>
      </c>
      <c r="CP86" s="84">
        <v>1</v>
      </c>
      <c r="CQ86" s="84">
        <v>1</v>
      </c>
      <c r="CR86" s="84">
        <v>1</v>
      </c>
      <c r="CS86" s="84">
        <v>1</v>
      </c>
      <c r="CT86" s="84">
        <v>0.75</v>
      </c>
      <c r="CU86" s="84">
        <v>0.75</v>
      </c>
      <c r="CV86" s="84">
        <v>0.75</v>
      </c>
      <c r="CW86" s="84">
        <v>0.75</v>
      </c>
    </row>
    <row r="87" spans="1:101" ht="18.75" x14ac:dyDescent="0.25">
      <c r="A87" s="84"/>
      <c r="B87" s="77">
        <v>86</v>
      </c>
      <c r="C87" s="84">
        <v>0.75</v>
      </c>
      <c r="D87" s="84">
        <v>0.75</v>
      </c>
      <c r="E87" s="84">
        <v>0.25</v>
      </c>
      <c r="F87" s="84">
        <v>0.5</v>
      </c>
      <c r="G87" s="84">
        <v>0.75</v>
      </c>
      <c r="H87" s="84">
        <v>0</v>
      </c>
      <c r="I87" s="84">
        <v>0.5</v>
      </c>
      <c r="J87" s="84">
        <v>0.5</v>
      </c>
      <c r="K87" s="84">
        <v>0.25</v>
      </c>
      <c r="L87" s="84">
        <v>0.5</v>
      </c>
      <c r="M87" s="84">
        <v>1</v>
      </c>
      <c r="N87" s="84">
        <v>0.5</v>
      </c>
      <c r="O87" s="84">
        <v>0.25</v>
      </c>
      <c r="P87" s="84">
        <v>0.5</v>
      </c>
      <c r="Q87" s="84">
        <v>0.5</v>
      </c>
      <c r="R87" s="84">
        <v>1</v>
      </c>
      <c r="S87" s="84">
        <v>0.25</v>
      </c>
      <c r="T87" s="84">
        <v>0.25</v>
      </c>
      <c r="U87" s="84">
        <v>0.25</v>
      </c>
      <c r="V87" s="84">
        <v>0.25</v>
      </c>
      <c r="W87" s="84">
        <v>1</v>
      </c>
      <c r="X87" s="84">
        <v>0.25</v>
      </c>
      <c r="Y87" s="84">
        <v>0.25</v>
      </c>
      <c r="Z87" s="84">
        <v>0.25</v>
      </c>
      <c r="AA87" s="84">
        <v>0.5</v>
      </c>
      <c r="AB87" s="84">
        <v>0.75</v>
      </c>
      <c r="AC87" s="84">
        <v>0.25</v>
      </c>
      <c r="AD87" s="84">
        <v>0.25</v>
      </c>
      <c r="AE87" s="84">
        <v>0.25</v>
      </c>
      <c r="AF87" s="84">
        <v>0</v>
      </c>
      <c r="AG87" s="84">
        <v>0.25</v>
      </c>
      <c r="AH87" s="84">
        <v>0.25</v>
      </c>
      <c r="AI87" s="84">
        <v>0.25</v>
      </c>
      <c r="AJ87" s="84">
        <v>0.25</v>
      </c>
      <c r="AK87" s="84">
        <v>0.25</v>
      </c>
      <c r="AL87" s="84">
        <v>0.75</v>
      </c>
      <c r="AM87" s="84">
        <v>0.25</v>
      </c>
      <c r="AN87" s="84">
        <v>0.25</v>
      </c>
      <c r="AO87" s="84">
        <v>0.25</v>
      </c>
      <c r="AP87" s="84">
        <v>0.25</v>
      </c>
      <c r="AQ87" s="84">
        <v>0.5</v>
      </c>
      <c r="AR87" s="84">
        <v>0.25</v>
      </c>
      <c r="AS87" s="84">
        <v>0.25</v>
      </c>
      <c r="AT87" s="84">
        <v>0</v>
      </c>
      <c r="AU87" s="84">
        <v>0.25</v>
      </c>
      <c r="AV87" s="84">
        <v>1</v>
      </c>
      <c r="AW87" s="84">
        <v>0.25</v>
      </c>
      <c r="AX87" s="84">
        <v>0.25</v>
      </c>
      <c r="AY87" s="84">
        <v>0.25</v>
      </c>
      <c r="AZ87" s="84">
        <v>0.25</v>
      </c>
      <c r="BA87" s="84">
        <v>1</v>
      </c>
      <c r="BB87" s="84">
        <v>0.75</v>
      </c>
      <c r="BC87" s="84">
        <v>1</v>
      </c>
      <c r="BD87" s="84">
        <v>1</v>
      </c>
      <c r="BE87" s="84">
        <v>0.75</v>
      </c>
      <c r="BF87" s="84">
        <v>0.25</v>
      </c>
      <c r="BG87" s="84">
        <v>0.25</v>
      </c>
      <c r="BH87" s="84">
        <v>0.25</v>
      </c>
      <c r="BI87" s="84">
        <v>0.25</v>
      </c>
      <c r="BJ87" s="84">
        <v>0.25</v>
      </c>
      <c r="BK87" s="84">
        <v>0.75</v>
      </c>
      <c r="BL87" s="84">
        <v>0.75</v>
      </c>
      <c r="BM87" s="84">
        <v>0.25</v>
      </c>
      <c r="BN87" s="84">
        <v>0.25</v>
      </c>
      <c r="BO87" s="84">
        <v>0.25</v>
      </c>
      <c r="BP87" s="84">
        <v>1</v>
      </c>
      <c r="BQ87" s="84">
        <v>0.25</v>
      </c>
      <c r="BR87" s="84">
        <v>0.5</v>
      </c>
      <c r="BS87" s="84">
        <v>0.25</v>
      </c>
      <c r="BT87" s="84">
        <v>0.25</v>
      </c>
      <c r="BU87" s="84">
        <v>1</v>
      </c>
      <c r="BV87" s="84">
        <v>1</v>
      </c>
      <c r="BW87" s="84">
        <v>0.5</v>
      </c>
      <c r="BX87" s="84">
        <v>0.25</v>
      </c>
      <c r="BY87" s="84">
        <v>0.25</v>
      </c>
      <c r="BZ87" s="84">
        <v>1</v>
      </c>
      <c r="CA87" s="84">
        <v>0.25</v>
      </c>
      <c r="CB87" s="84">
        <v>0.25</v>
      </c>
      <c r="CC87" s="84">
        <v>0.25</v>
      </c>
      <c r="CD87" s="84">
        <v>1</v>
      </c>
      <c r="CE87" s="84">
        <v>1</v>
      </c>
      <c r="CF87" s="84">
        <v>0.5</v>
      </c>
      <c r="CG87" s="84">
        <v>0.5</v>
      </c>
      <c r="CH87" s="84">
        <v>0.5</v>
      </c>
      <c r="CI87" s="84">
        <v>0.75</v>
      </c>
      <c r="CJ87" s="84">
        <v>1</v>
      </c>
      <c r="CK87" s="84">
        <v>0.5</v>
      </c>
      <c r="CL87" s="84">
        <v>0.5</v>
      </c>
      <c r="CM87" s="84">
        <v>0.5</v>
      </c>
      <c r="CN87" s="84">
        <v>1</v>
      </c>
      <c r="CO87" s="84">
        <v>1</v>
      </c>
      <c r="CP87" s="84">
        <v>1</v>
      </c>
      <c r="CQ87" s="84">
        <v>1</v>
      </c>
      <c r="CR87" s="84">
        <v>1</v>
      </c>
      <c r="CS87" s="84">
        <v>0.75</v>
      </c>
      <c r="CT87" s="84">
        <v>0.5</v>
      </c>
      <c r="CU87" s="84">
        <v>0.25</v>
      </c>
      <c r="CV87" s="84">
        <v>0.5</v>
      </c>
      <c r="CW87" s="84">
        <v>0.5</v>
      </c>
    </row>
    <row r="88" spans="1:101" ht="18.75" x14ac:dyDescent="0.25">
      <c r="A88" s="84"/>
      <c r="B88" s="77">
        <v>87</v>
      </c>
      <c r="C88" s="84">
        <v>0.75</v>
      </c>
      <c r="D88" s="84">
        <v>0.75</v>
      </c>
      <c r="E88" s="84">
        <v>0.25</v>
      </c>
      <c r="F88" s="84">
        <v>0.5</v>
      </c>
      <c r="G88" s="84">
        <v>0.5</v>
      </c>
      <c r="H88" s="84">
        <v>0.25</v>
      </c>
      <c r="I88" s="84">
        <v>0.25</v>
      </c>
      <c r="J88" s="84">
        <v>0.25</v>
      </c>
      <c r="K88" s="84">
        <v>0.25</v>
      </c>
      <c r="L88" s="84">
        <v>0.5</v>
      </c>
      <c r="M88" s="84">
        <v>0.75</v>
      </c>
      <c r="N88" s="84">
        <v>0.25</v>
      </c>
      <c r="O88" s="84">
        <v>0</v>
      </c>
      <c r="P88" s="84">
        <v>0.25</v>
      </c>
      <c r="Q88" s="84">
        <v>0.25</v>
      </c>
      <c r="R88" s="84">
        <v>1</v>
      </c>
      <c r="S88" s="84">
        <v>0.25</v>
      </c>
      <c r="T88" s="84">
        <v>0.25</v>
      </c>
      <c r="U88" s="84">
        <v>0.25</v>
      </c>
      <c r="V88" s="84">
        <v>0</v>
      </c>
      <c r="W88" s="84">
        <v>0.75</v>
      </c>
      <c r="X88" s="84">
        <v>0</v>
      </c>
      <c r="Y88" s="84">
        <v>0</v>
      </c>
      <c r="Z88" s="84">
        <v>0</v>
      </c>
      <c r="AA88" s="84">
        <v>0.25</v>
      </c>
      <c r="AB88" s="84">
        <v>0.5</v>
      </c>
      <c r="AC88" s="84">
        <v>0.25</v>
      </c>
      <c r="AD88" s="84">
        <v>0.25</v>
      </c>
      <c r="AE88" s="84">
        <v>0</v>
      </c>
      <c r="AF88" s="84">
        <v>0</v>
      </c>
      <c r="AG88" s="84">
        <v>0.25</v>
      </c>
      <c r="AH88" s="84">
        <v>0.25</v>
      </c>
      <c r="AI88" s="84">
        <v>0.25</v>
      </c>
      <c r="AJ88" s="84">
        <v>0.25</v>
      </c>
      <c r="AK88" s="84">
        <v>0.25</v>
      </c>
      <c r="AL88" s="84">
        <v>0.5</v>
      </c>
      <c r="AM88" s="84">
        <v>0</v>
      </c>
      <c r="AN88" s="84">
        <v>0.25</v>
      </c>
      <c r="AO88" s="84">
        <v>0.25</v>
      </c>
      <c r="AP88" s="84">
        <v>0.25</v>
      </c>
      <c r="AQ88" s="84">
        <v>0.5</v>
      </c>
      <c r="AR88" s="84">
        <v>0.25</v>
      </c>
      <c r="AS88" s="84">
        <v>0.25</v>
      </c>
      <c r="AT88" s="84">
        <v>0.25</v>
      </c>
      <c r="AU88" s="84">
        <v>0.25</v>
      </c>
      <c r="AV88" s="84">
        <v>0.75</v>
      </c>
      <c r="AW88" s="84">
        <v>0</v>
      </c>
      <c r="AX88" s="84">
        <v>0.25</v>
      </c>
      <c r="AY88" s="84">
        <v>0</v>
      </c>
      <c r="AZ88" s="84">
        <v>0</v>
      </c>
      <c r="BA88" s="84">
        <v>0.75</v>
      </c>
      <c r="BB88" s="84">
        <v>0.75</v>
      </c>
      <c r="BC88" s="84">
        <v>0.75</v>
      </c>
      <c r="BD88" s="84">
        <v>1</v>
      </c>
      <c r="BE88" s="84">
        <v>0.75</v>
      </c>
      <c r="BF88" s="84">
        <v>0.25</v>
      </c>
      <c r="BG88" s="84">
        <v>0.25</v>
      </c>
      <c r="BH88" s="84">
        <v>0.25</v>
      </c>
      <c r="BI88" s="84">
        <v>0.25</v>
      </c>
      <c r="BJ88" s="84">
        <v>0.25</v>
      </c>
      <c r="BK88" s="84">
        <v>0.75</v>
      </c>
      <c r="BL88" s="84">
        <v>0.5</v>
      </c>
      <c r="BM88" s="84">
        <v>0.25</v>
      </c>
      <c r="BN88" s="84">
        <v>0.25</v>
      </c>
      <c r="BO88" s="84">
        <v>0.25</v>
      </c>
      <c r="BP88" s="84">
        <v>1</v>
      </c>
      <c r="BQ88" s="84">
        <v>0</v>
      </c>
      <c r="BR88" s="84">
        <v>0.25</v>
      </c>
      <c r="BS88" s="84">
        <v>0</v>
      </c>
      <c r="BT88" s="84">
        <v>0</v>
      </c>
      <c r="BU88" s="84">
        <v>1</v>
      </c>
      <c r="BV88" s="84">
        <v>0.75</v>
      </c>
      <c r="BW88" s="84">
        <v>0.25</v>
      </c>
      <c r="BX88" s="84">
        <v>0</v>
      </c>
      <c r="BY88" s="84">
        <v>0</v>
      </c>
      <c r="BZ88" s="84">
        <v>1</v>
      </c>
      <c r="CA88" s="84">
        <v>0.25</v>
      </c>
      <c r="CB88" s="84">
        <v>0</v>
      </c>
      <c r="CC88" s="84">
        <v>0.25</v>
      </c>
      <c r="CD88" s="84">
        <v>1</v>
      </c>
      <c r="CE88" s="84">
        <v>1</v>
      </c>
      <c r="CF88" s="84">
        <v>0.25</v>
      </c>
      <c r="CG88" s="84">
        <v>0.5</v>
      </c>
      <c r="CH88" s="84">
        <v>0.25</v>
      </c>
      <c r="CI88" s="84">
        <v>0.75</v>
      </c>
      <c r="CJ88" s="84">
        <v>0.5</v>
      </c>
      <c r="CK88" s="84">
        <v>1</v>
      </c>
      <c r="CL88" s="84">
        <v>0.25</v>
      </c>
      <c r="CM88" s="84">
        <v>0.25</v>
      </c>
      <c r="CN88" s="84">
        <v>1</v>
      </c>
      <c r="CO88" s="84">
        <v>1</v>
      </c>
      <c r="CP88" s="84">
        <v>0.75</v>
      </c>
      <c r="CQ88" s="84">
        <v>0.75</v>
      </c>
      <c r="CR88" s="84">
        <v>0.75</v>
      </c>
      <c r="CS88" s="84">
        <v>0.5</v>
      </c>
      <c r="CT88" s="84">
        <v>0.25</v>
      </c>
      <c r="CU88" s="84">
        <v>0.25</v>
      </c>
      <c r="CV88" s="84">
        <v>0.25</v>
      </c>
      <c r="CW88" s="84">
        <v>0.25</v>
      </c>
    </row>
    <row r="89" spans="1:101" ht="18.75" x14ac:dyDescent="0.25">
      <c r="A89" s="84"/>
      <c r="B89" s="77">
        <v>88</v>
      </c>
      <c r="C89" s="84">
        <v>0.5</v>
      </c>
      <c r="D89" s="84">
        <v>0.25</v>
      </c>
      <c r="E89" s="84">
        <v>0</v>
      </c>
      <c r="F89" s="84">
        <v>0.25</v>
      </c>
      <c r="G89" s="84">
        <v>0.5</v>
      </c>
      <c r="H89" s="84">
        <v>0</v>
      </c>
      <c r="I89" s="84">
        <v>0.25</v>
      </c>
      <c r="J89" s="84">
        <v>0.25</v>
      </c>
      <c r="K89" s="84">
        <v>0.25</v>
      </c>
      <c r="L89" s="84">
        <v>0.25</v>
      </c>
      <c r="M89" s="84">
        <v>0.75</v>
      </c>
      <c r="N89" s="84">
        <v>0.25</v>
      </c>
      <c r="O89" s="84">
        <v>0.25</v>
      </c>
      <c r="P89" s="84">
        <v>0.5</v>
      </c>
      <c r="Q89" s="84">
        <v>0.5</v>
      </c>
      <c r="R89" s="84">
        <v>1</v>
      </c>
      <c r="S89" s="84">
        <v>0.25</v>
      </c>
      <c r="T89" s="84">
        <v>0.25</v>
      </c>
      <c r="U89" s="84">
        <v>0.25</v>
      </c>
      <c r="V89" s="84">
        <v>0.25</v>
      </c>
      <c r="W89" s="84">
        <v>0.5</v>
      </c>
      <c r="X89" s="84">
        <v>0.25</v>
      </c>
      <c r="Y89" s="84">
        <v>0.25</v>
      </c>
      <c r="Z89" s="84">
        <v>0.25</v>
      </c>
      <c r="AA89" s="84">
        <v>0.25</v>
      </c>
      <c r="AB89" s="84">
        <v>0.75</v>
      </c>
      <c r="AC89" s="84">
        <v>0</v>
      </c>
      <c r="AD89" s="84">
        <v>0.25</v>
      </c>
      <c r="AE89" s="84">
        <v>0.25</v>
      </c>
      <c r="AF89" s="84">
        <v>0.25</v>
      </c>
      <c r="AG89" s="84">
        <v>0</v>
      </c>
      <c r="AH89" s="84">
        <v>0</v>
      </c>
      <c r="AI89" s="84">
        <v>0</v>
      </c>
      <c r="AJ89" s="84">
        <v>0</v>
      </c>
      <c r="AK89" s="84">
        <v>0</v>
      </c>
      <c r="AL89" s="84">
        <v>0.5</v>
      </c>
      <c r="AM89" s="84">
        <v>0.25</v>
      </c>
      <c r="AN89" s="84">
        <v>0.25</v>
      </c>
      <c r="AO89" s="84">
        <v>0</v>
      </c>
      <c r="AP89" s="84">
        <v>0.25</v>
      </c>
      <c r="AQ89" s="84">
        <v>0.25</v>
      </c>
      <c r="AR89" s="84">
        <v>0</v>
      </c>
      <c r="AS89" s="84">
        <v>0</v>
      </c>
      <c r="AT89" s="84">
        <v>0</v>
      </c>
      <c r="AU89" s="84">
        <v>0</v>
      </c>
      <c r="AV89" s="84">
        <v>0.5</v>
      </c>
      <c r="AW89" s="84">
        <v>0.25</v>
      </c>
      <c r="AX89" s="84">
        <v>0.25</v>
      </c>
      <c r="AY89" s="84">
        <v>0.25</v>
      </c>
      <c r="AZ89" s="84">
        <v>0.25</v>
      </c>
      <c r="BA89" s="84">
        <v>0.5</v>
      </c>
      <c r="BB89" s="84">
        <v>0.5</v>
      </c>
      <c r="BC89" s="84">
        <v>0.75</v>
      </c>
      <c r="BD89" s="84">
        <v>0.75</v>
      </c>
      <c r="BE89" s="84">
        <v>0.5</v>
      </c>
      <c r="BF89" s="84">
        <v>0.25</v>
      </c>
      <c r="BG89" s="84">
        <v>0.25</v>
      </c>
      <c r="BH89" s="84">
        <v>0.25</v>
      </c>
      <c r="BI89" s="84">
        <v>0</v>
      </c>
      <c r="BJ89" s="84">
        <v>0</v>
      </c>
      <c r="BK89" s="84">
        <v>0.5</v>
      </c>
      <c r="BL89" s="84">
        <v>0.25</v>
      </c>
      <c r="BM89" s="84">
        <v>0.25</v>
      </c>
      <c r="BN89" s="84">
        <v>0.25</v>
      </c>
      <c r="BO89" s="84">
        <v>0.25</v>
      </c>
      <c r="BP89" s="84">
        <v>1</v>
      </c>
      <c r="BQ89" s="84">
        <v>0.25</v>
      </c>
      <c r="BR89" s="84">
        <v>0.25</v>
      </c>
      <c r="BS89" s="84">
        <v>0.25</v>
      </c>
      <c r="BT89" s="84">
        <v>0.5</v>
      </c>
      <c r="BU89" s="84">
        <v>1</v>
      </c>
      <c r="BV89" s="84">
        <v>0.75</v>
      </c>
      <c r="BW89" s="84">
        <v>0.25</v>
      </c>
      <c r="BX89" s="84">
        <v>0.25</v>
      </c>
      <c r="BY89" s="84">
        <v>0.25</v>
      </c>
      <c r="BZ89" s="84">
        <v>1</v>
      </c>
      <c r="CA89" s="84">
        <v>0.25</v>
      </c>
      <c r="CB89" s="84">
        <v>0.25</v>
      </c>
      <c r="CC89" s="84">
        <v>0.25</v>
      </c>
      <c r="CD89" s="84">
        <v>0.5</v>
      </c>
      <c r="CE89" s="84">
        <v>0.75</v>
      </c>
      <c r="CF89" s="84">
        <v>0.25</v>
      </c>
      <c r="CG89" s="84">
        <v>0.25</v>
      </c>
      <c r="CH89" s="84">
        <v>0.5</v>
      </c>
      <c r="CI89" s="84">
        <v>0.75</v>
      </c>
      <c r="CJ89" s="84">
        <v>0.5</v>
      </c>
      <c r="CK89" s="84">
        <v>0.25</v>
      </c>
      <c r="CL89" s="84">
        <v>1</v>
      </c>
      <c r="CM89" s="84">
        <v>0.25</v>
      </c>
      <c r="CN89" s="84">
        <v>1</v>
      </c>
      <c r="CO89" s="84">
        <v>1</v>
      </c>
      <c r="CP89" s="84">
        <v>1</v>
      </c>
      <c r="CQ89" s="84">
        <v>0.75</v>
      </c>
      <c r="CR89" s="84">
        <v>1</v>
      </c>
      <c r="CS89" s="84">
        <v>0.5</v>
      </c>
      <c r="CT89" s="84">
        <v>0.25</v>
      </c>
      <c r="CU89" s="84">
        <v>0.25</v>
      </c>
      <c r="CV89" s="84">
        <v>0.25</v>
      </c>
      <c r="CW89" s="84">
        <v>0.5</v>
      </c>
    </row>
    <row r="90" spans="1:101" ht="18.75" x14ac:dyDescent="0.25">
      <c r="A90" s="84"/>
      <c r="B90" s="77">
        <v>89</v>
      </c>
      <c r="C90" s="84">
        <v>0.5</v>
      </c>
      <c r="D90" s="84">
        <v>0.25</v>
      </c>
      <c r="E90" s="84">
        <v>0</v>
      </c>
      <c r="F90" s="84">
        <v>0.25</v>
      </c>
      <c r="G90" s="84">
        <v>0.5</v>
      </c>
      <c r="H90" s="84">
        <v>0</v>
      </c>
      <c r="I90" s="84">
        <v>0.25</v>
      </c>
      <c r="J90" s="84">
        <v>0.25</v>
      </c>
      <c r="K90" s="84">
        <v>0.25</v>
      </c>
      <c r="L90" s="84">
        <v>0.25</v>
      </c>
      <c r="M90" s="84">
        <v>0.75</v>
      </c>
      <c r="N90" s="84">
        <v>0.25</v>
      </c>
      <c r="O90" s="84">
        <v>0.25</v>
      </c>
      <c r="P90" s="84">
        <v>0.25</v>
      </c>
      <c r="Q90" s="84">
        <v>0.25</v>
      </c>
      <c r="R90" s="84">
        <v>1</v>
      </c>
      <c r="S90" s="84">
        <v>0.25</v>
      </c>
      <c r="T90" s="84">
        <v>0.25</v>
      </c>
      <c r="U90" s="84">
        <v>0.25</v>
      </c>
      <c r="V90" s="84">
        <v>0.25</v>
      </c>
      <c r="W90" s="84">
        <v>0.5</v>
      </c>
      <c r="X90" s="84">
        <v>0</v>
      </c>
      <c r="Y90" s="84">
        <v>0.25</v>
      </c>
      <c r="Z90" s="84">
        <v>0</v>
      </c>
      <c r="AA90" s="84">
        <v>0.25</v>
      </c>
      <c r="AB90" s="84">
        <v>0.5</v>
      </c>
      <c r="AC90" s="84">
        <v>0</v>
      </c>
      <c r="AD90" s="84">
        <v>0.25</v>
      </c>
      <c r="AE90" s="84">
        <v>0</v>
      </c>
      <c r="AF90" s="84">
        <v>0.25</v>
      </c>
      <c r="AG90" s="84">
        <v>0.25</v>
      </c>
      <c r="AH90" s="84">
        <v>0</v>
      </c>
      <c r="AI90" s="84">
        <v>0</v>
      </c>
      <c r="AJ90" s="84">
        <v>0</v>
      </c>
      <c r="AK90" s="84">
        <v>0</v>
      </c>
      <c r="AL90" s="84">
        <v>0.5</v>
      </c>
      <c r="AM90" s="84">
        <v>0</v>
      </c>
      <c r="AN90" s="84">
        <v>0.25</v>
      </c>
      <c r="AO90" s="84">
        <v>0</v>
      </c>
      <c r="AP90" s="84">
        <v>0.25</v>
      </c>
      <c r="AQ90" s="84">
        <v>0.25</v>
      </c>
      <c r="AR90" s="84">
        <v>0</v>
      </c>
      <c r="AS90" s="84">
        <v>0</v>
      </c>
      <c r="AT90" s="84">
        <v>0</v>
      </c>
      <c r="AU90" s="84">
        <v>0</v>
      </c>
      <c r="AV90" s="84">
        <v>0.5</v>
      </c>
      <c r="AW90" s="84">
        <v>0.25</v>
      </c>
      <c r="AX90" s="84">
        <v>0.25</v>
      </c>
      <c r="AY90" s="84">
        <v>0.25</v>
      </c>
      <c r="AZ90" s="84">
        <v>0.25</v>
      </c>
      <c r="BA90" s="84">
        <v>0.5</v>
      </c>
      <c r="BB90" s="84">
        <v>0.5</v>
      </c>
      <c r="BC90" s="84">
        <v>0.75</v>
      </c>
      <c r="BD90" s="84">
        <v>0.75</v>
      </c>
      <c r="BE90" s="84">
        <v>0.5</v>
      </c>
      <c r="BF90" s="84">
        <v>0.25</v>
      </c>
      <c r="BG90" s="84">
        <v>0.25</v>
      </c>
      <c r="BH90" s="84">
        <v>0.25</v>
      </c>
      <c r="BI90" s="84">
        <v>0</v>
      </c>
      <c r="BJ90" s="84">
        <v>0</v>
      </c>
      <c r="BK90" s="84">
        <v>0.5</v>
      </c>
      <c r="BL90" s="84">
        <v>0.25</v>
      </c>
      <c r="BM90" s="84">
        <v>0</v>
      </c>
      <c r="BN90" s="84">
        <v>0</v>
      </c>
      <c r="BO90" s="84">
        <v>0.25</v>
      </c>
      <c r="BP90" s="84">
        <v>1</v>
      </c>
      <c r="BQ90" s="84">
        <v>0.25</v>
      </c>
      <c r="BR90" s="84">
        <v>0.25</v>
      </c>
      <c r="BS90" s="84">
        <v>0.25</v>
      </c>
      <c r="BT90" s="84">
        <v>0.25</v>
      </c>
      <c r="BU90" s="84">
        <v>1</v>
      </c>
      <c r="BV90" s="84">
        <v>0.75</v>
      </c>
      <c r="BW90" s="84">
        <v>0.25</v>
      </c>
      <c r="BX90" s="84">
        <v>0.25</v>
      </c>
      <c r="BY90" s="84">
        <v>0.25</v>
      </c>
      <c r="BZ90" s="84">
        <v>1</v>
      </c>
      <c r="CA90" s="84">
        <v>0.25</v>
      </c>
      <c r="CB90" s="84">
        <v>0.5</v>
      </c>
      <c r="CC90" s="84">
        <v>0.25</v>
      </c>
      <c r="CD90" s="84">
        <v>0.5</v>
      </c>
      <c r="CE90" s="84">
        <v>0.75</v>
      </c>
      <c r="CF90" s="84">
        <v>0.25</v>
      </c>
      <c r="CG90" s="84">
        <v>0.25</v>
      </c>
      <c r="CH90" s="84">
        <v>0.25</v>
      </c>
      <c r="CI90" s="84">
        <v>0.5</v>
      </c>
      <c r="CJ90" s="84">
        <v>0.5</v>
      </c>
      <c r="CK90" s="84">
        <v>0.25</v>
      </c>
      <c r="CL90" s="84">
        <v>0.25</v>
      </c>
      <c r="CM90" s="84">
        <v>1</v>
      </c>
      <c r="CN90" s="84">
        <v>1</v>
      </c>
      <c r="CO90" s="84">
        <v>1</v>
      </c>
      <c r="CP90" s="84">
        <v>1</v>
      </c>
      <c r="CQ90" s="84">
        <v>0.75</v>
      </c>
      <c r="CR90" s="84">
        <v>0.75</v>
      </c>
      <c r="CS90" s="84">
        <v>0.5</v>
      </c>
      <c r="CT90" s="84">
        <v>0.25</v>
      </c>
      <c r="CU90" s="84">
        <v>0.25</v>
      </c>
      <c r="CV90" s="84">
        <v>0.25</v>
      </c>
      <c r="CW90" s="84">
        <v>0.25</v>
      </c>
    </row>
    <row r="91" spans="1:101" ht="18.75" x14ac:dyDescent="0.25">
      <c r="A91" s="84"/>
      <c r="B91" s="77">
        <v>90</v>
      </c>
      <c r="C91" s="84">
        <v>1</v>
      </c>
      <c r="D91" s="84">
        <v>1</v>
      </c>
      <c r="E91" s="84">
        <v>1</v>
      </c>
      <c r="F91" s="84">
        <v>1</v>
      </c>
      <c r="G91" s="84">
        <v>1</v>
      </c>
      <c r="H91" s="84">
        <v>1</v>
      </c>
      <c r="I91" s="84">
        <v>1</v>
      </c>
      <c r="J91" s="84">
        <v>1</v>
      </c>
      <c r="K91" s="84">
        <v>1</v>
      </c>
      <c r="L91" s="84">
        <v>1</v>
      </c>
      <c r="M91" s="84">
        <v>1</v>
      </c>
      <c r="N91" s="84">
        <v>1</v>
      </c>
      <c r="O91" s="84">
        <v>1</v>
      </c>
      <c r="P91" s="84">
        <v>1</v>
      </c>
      <c r="Q91" s="84">
        <v>1</v>
      </c>
      <c r="R91" s="84">
        <v>1</v>
      </c>
      <c r="S91" s="84">
        <v>1</v>
      </c>
      <c r="T91" s="84">
        <v>1</v>
      </c>
      <c r="U91" s="84">
        <v>1</v>
      </c>
      <c r="V91" s="84">
        <v>1</v>
      </c>
      <c r="W91" s="84">
        <v>1</v>
      </c>
      <c r="X91" s="84">
        <v>1</v>
      </c>
      <c r="Y91" s="84">
        <v>1</v>
      </c>
      <c r="Z91" s="84">
        <v>1</v>
      </c>
      <c r="AA91" s="84">
        <v>1</v>
      </c>
      <c r="AB91" s="84">
        <v>1</v>
      </c>
      <c r="AC91" s="84">
        <v>1</v>
      </c>
      <c r="AD91" s="84">
        <v>1</v>
      </c>
      <c r="AE91" s="84">
        <v>1</v>
      </c>
      <c r="AF91" s="84">
        <v>1</v>
      </c>
      <c r="AG91" s="84">
        <v>1</v>
      </c>
      <c r="AH91" s="84">
        <v>1</v>
      </c>
      <c r="AI91" s="84">
        <v>1</v>
      </c>
      <c r="AJ91" s="84">
        <v>1</v>
      </c>
      <c r="AK91" s="84">
        <v>1</v>
      </c>
      <c r="AL91" s="84">
        <v>1</v>
      </c>
      <c r="AM91" s="84">
        <v>1</v>
      </c>
      <c r="AN91" s="84">
        <v>1</v>
      </c>
      <c r="AO91" s="84">
        <v>1</v>
      </c>
      <c r="AP91" s="84">
        <v>1</v>
      </c>
      <c r="AQ91" s="84">
        <v>1</v>
      </c>
      <c r="AR91" s="84">
        <v>1</v>
      </c>
      <c r="AS91" s="84">
        <v>1</v>
      </c>
      <c r="AT91" s="84">
        <v>1</v>
      </c>
      <c r="AU91" s="84">
        <v>1</v>
      </c>
      <c r="AV91" s="84">
        <v>1</v>
      </c>
      <c r="AW91" s="84">
        <v>1</v>
      </c>
      <c r="AX91" s="84">
        <v>1</v>
      </c>
      <c r="AY91" s="84">
        <v>1</v>
      </c>
      <c r="AZ91" s="84">
        <v>1</v>
      </c>
      <c r="BA91" s="84">
        <v>1</v>
      </c>
      <c r="BB91" s="84">
        <v>1</v>
      </c>
      <c r="BC91" s="84">
        <v>1</v>
      </c>
      <c r="BD91" s="84">
        <v>1</v>
      </c>
      <c r="BE91" s="84">
        <v>1</v>
      </c>
      <c r="BF91" s="84">
        <v>1</v>
      </c>
      <c r="BG91" s="84">
        <v>1</v>
      </c>
      <c r="BH91" s="84">
        <v>1</v>
      </c>
      <c r="BI91" s="84">
        <v>1</v>
      </c>
      <c r="BJ91" s="84">
        <v>1</v>
      </c>
      <c r="BK91" s="84">
        <v>1</v>
      </c>
      <c r="BL91" s="84">
        <v>1</v>
      </c>
      <c r="BM91" s="84">
        <v>1</v>
      </c>
      <c r="BN91" s="84">
        <v>1</v>
      </c>
      <c r="BO91" s="84">
        <v>1</v>
      </c>
      <c r="BP91" s="84">
        <v>1</v>
      </c>
      <c r="BQ91" s="84">
        <v>1</v>
      </c>
      <c r="BR91" s="84">
        <v>1</v>
      </c>
      <c r="BS91" s="84">
        <v>1</v>
      </c>
      <c r="BT91" s="84">
        <v>1</v>
      </c>
      <c r="BU91" s="84">
        <v>1</v>
      </c>
      <c r="BV91" s="84">
        <v>1</v>
      </c>
      <c r="BW91" s="84">
        <v>1</v>
      </c>
      <c r="BX91" s="84">
        <v>1</v>
      </c>
      <c r="BY91" s="84">
        <v>1</v>
      </c>
      <c r="BZ91" s="84">
        <v>1</v>
      </c>
      <c r="CA91" s="84">
        <v>1</v>
      </c>
      <c r="CB91" s="84">
        <v>1</v>
      </c>
      <c r="CC91" s="84">
        <v>1</v>
      </c>
      <c r="CD91" s="84">
        <v>1</v>
      </c>
      <c r="CE91" s="84">
        <v>1</v>
      </c>
      <c r="CF91" s="84">
        <v>1</v>
      </c>
      <c r="CG91" s="84">
        <v>1</v>
      </c>
      <c r="CH91" s="84">
        <v>1</v>
      </c>
      <c r="CI91" s="84">
        <v>1</v>
      </c>
      <c r="CJ91" s="84">
        <v>1</v>
      </c>
      <c r="CK91" s="84">
        <v>1</v>
      </c>
      <c r="CL91" s="84">
        <v>1</v>
      </c>
      <c r="CM91" s="84">
        <v>1</v>
      </c>
      <c r="CN91" s="84">
        <v>1</v>
      </c>
      <c r="CO91" s="84">
        <v>1</v>
      </c>
      <c r="CP91" s="84">
        <v>1</v>
      </c>
      <c r="CQ91" s="84">
        <v>1</v>
      </c>
      <c r="CR91" s="84">
        <v>1</v>
      </c>
      <c r="CS91" s="84">
        <v>1</v>
      </c>
      <c r="CT91" s="84">
        <v>1</v>
      </c>
      <c r="CU91" s="84">
        <v>1</v>
      </c>
      <c r="CV91" s="84">
        <v>1</v>
      </c>
      <c r="CW91" s="84">
        <v>1</v>
      </c>
    </row>
    <row r="92" spans="1:101" ht="18.75" x14ac:dyDescent="0.25">
      <c r="A92" s="84"/>
      <c r="B92" s="77">
        <v>91</v>
      </c>
      <c r="C92" s="84">
        <v>1</v>
      </c>
      <c r="D92" s="84">
        <v>1</v>
      </c>
      <c r="E92" s="84">
        <v>1</v>
      </c>
      <c r="F92" s="84">
        <v>1</v>
      </c>
      <c r="G92" s="84">
        <v>1</v>
      </c>
      <c r="H92" s="84">
        <v>1</v>
      </c>
      <c r="I92" s="84">
        <v>1</v>
      </c>
      <c r="J92" s="84">
        <v>1</v>
      </c>
      <c r="K92" s="84">
        <v>0.75</v>
      </c>
      <c r="L92" s="84">
        <v>1</v>
      </c>
      <c r="M92" s="84">
        <v>1</v>
      </c>
      <c r="N92" s="84">
        <v>1</v>
      </c>
      <c r="O92" s="84">
        <v>1</v>
      </c>
      <c r="P92" s="84">
        <v>1</v>
      </c>
      <c r="Q92" s="84">
        <v>1</v>
      </c>
      <c r="R92" s="84">
        <v>1</v>
      </c>
      <c r="S92" s="84">
        <v>1</v>
      </c>
      <c r="T92" s="84">
        <v>0.75</v>
      </c>
      <c r="U92" s="84">
        <v>1</v>
      </c>
      <c r="V92" s="84">
        <v>1</v>
      </c>
      <c r="W92" s="84">
        <v>1</v>
      </c>
      <c r="X92" s="84">
        <v>0.75</v>
      </c>
      <c r="Y92" s="84">
        <v>0.75</v>
      </c>
      <c r="Z92" s="84">
        <v>0.75</v>
      </c>
      <c r="AA92" s="84">
        <v>1</v>
      </c>
      <c r="AB92" s="84">
        <v>1</v>
      </c>
      <c r="AC92" s="84">
        <v>1</v>
      </c>
      <c r="AD92" s="84">
        <v>0.75</v>
      </c>
      <c r="AE92" s="84">
        <v>0.75</v>
      </c>
      <c r="AF92" s="84">
        <v>1</v>
      </c>
      <c r="AG92" s="84">
        <v>1</v>
      </c>
      <c r="AH92" s="84">
        <v>1</v>
      </c>
      <c r="AI92" s="84">
        <v>0.75</v>
      </c>
      <c r="AJ92" s="84">
        <v>1</v>
      </c>
      <c r="AK92" s="84">
        <v>0.75</v>
      </c>
      <c r="AL92" s="84">
        <v>1</v>
      </c>
      <c r="AM92" s="84">
        <v>0.75</v>
      </c>
      <c r="AN92" s="84">
        <v>1</v>
      </c>
      <c r="AO92" s="84">
        <v>1</v>
      </c>
      <c r="AP92" s="84">
        <v>1</v>
      </c>
      <c r="AQ92" s="84">
        <v>1</v>
      </c>
      <c r="AR92" s="84">
        <v>1</v>
      </c>
      <c r="AS92" s="84">
        <v>1</v>
      </c>
      <c r="AT92" s="84">
        <v>0.75</v>
      </c>
      <c r="AU92" s="84">
        <v>1</v>
      </c>
      <c r="AV92" s="84">
        <v>1</v>
      </c>
      <c r="AW92" s="84">
        <v>0.75</v>
      </c>
      <c r="AX92" s="84">
        <v>1</v>
      </c>
      <c r="AY92" s="84">
        <v>0.75</v>
      </c>
      <c r="AZ92" s="84">
        <v>0.75</v>
      </c>
      <c r="BA92" s="84">
        <v>1</v>
      </c>
      <c r="BB92" s="84">
        <v>1</v>
      </c>
      <c r="BC92" s="84">
        <v>1</v>
      </c>
      <c r="BD92" s="84">
        <v>1</v>
      </c>
      <c r="BE92" s="84">
        <v>1</v>
      </c>
      <c r="BF92" s="84">
        <v>1</v>
      </c>
      <c r="BG92" s="84">
        <v>0.75</v>
      </c>
      <c r="BH92" s="84">
        <v>1</v>
      </c>
      <c r="BI92" s="84">
        <v>1</v>
      </c>
      <c r="BJ92" s="84">
        <v>0.75</v>
      </c>
      <c r="BK92" s="84">
        <v>1</v>
      </c>
      <c r="BL92" s="84">
        <v>1</v>
      </c>
      <c r="BM92" s="84">
        <v>0.75</v>
      </c>
      <c r="BN92" s="84">
        <v>1</v>
      </c>
      <c r="BO92" s="84">
        <v>0.75</v>
      </c>
      <c r="BP92" s="84">
        <v>1</v>
      </c>
      <c r="BQ92" s="84">
        <v>0.75</v>
      </c>
      <c r="BR92" s="84">
        <v>1</v>
      </c>
      <c r="BS92" s="84">
        <v>0.75</v>
      </c>
      <c r="BT92" s="84">
        <v>1</v>
      </c>
      <c r="BU92" s="84">
        <v>1</v>
      </c>
      <c r="BV92" s="84">
        <v>1</v>
      </c>
      <c r="BW92" s="84">
        <v>1</v>
      </c>
      <c r="BX92" s="84">
        <v>1</v>
      </c>
      <c r="BY92" s="84">
        <v>0.75</v>
      </c>
      <c r="BZ92" s="84">
        <v>1</v>
      </c>
      <c r="CA92" s="84">
        <v>1</v>
      </c>
      <c r="CB92" s="84">
        <v>1</v>
      </c>
      <c r="CC92" s="84">
        <v>1</v>
      </c>
      <c r="CD92" s="84">
        <v>1</v>
      </c>
      <c r="CE92" s="84">
        <v>1</v>
      </c>
      <c r="CF92" s="84">
        <v>1</v>
      </c>
      <c r="CG92" s="84">
        <v>1</v>
      </c>
      <c r="CH92" s="84">
        <v>1</v>
      </c>
      <c r="CI92" s="84">
        <v>1</v>
      </c>
      <c r="CJ92" s="84">
        <v>1</v>
      </c>
      <c r="CK92" s="84">
        <v>1</v>
      </c>
      <c r="CL92" s="84">
        <v>1</v>
      </c>
      <c r="CM92" s="84">
        <v>1</v>
      </c>
      <c r="CN92" s="84">
        <v>1</v>
      </c>
      <c r="CO92" s="84">
        <v>1</v>
      </c>
      <c r="CP92" s="84">
        <v>1</v>
      </c>
      <c r="CQ92" s="84">
        <v>1</v>
      </c>
      <c r="CR92" s="84">
        <v>1</v>
      </c>
      <c r="CS92" s="84">
        <v>1</v>
      </c>
      <c r="CT92" s="84">
        <v>1</v>
      </c>
      <c r="CU92" s="84">
        <v>1</v>
      </c>
      <c r="CV92" s="84">
        <v>1</v>
      </c>
      <c r="CW92" s="84">
        <v>1</v>
      </c>
    </row>
    <row r="93" spans="1:101" ht="18.75" x14ac:dyDescent="0.25">
      <c r="A93" s="84"/>
      <c r="B93" s="77">
        <v>92</v>
      </c>
      <c r="C93" s="84">
        <v>1</v>
      </c>
      <c r="D93" s="84">
        <v>1</v>
      </c>
      <c r="E93" s="84">
        <v>0.25</v>
      </c>
      <c r="F93" s="84">
        <v>0.75</v>
      </c>
      <c r="G93" s="84">
        <v>1</v>
      </c>
      <c r="H93" s="84">
        <v>0.25</v>
      </c>
      <c r="I93" s="84">
        <v>1</v>
      </c>
      <c r="J93" s="84">
        <v>1</v>
      </c>
      <c r="K93" s="84">
        <v>0.75</v>
      </c>
      <c r="L93" s="84">
        <v>1</v>
      </c>
      <c r="M93" s="84">
        <v>1</v>
      </c>
      <c r="N93" s="84">
        <v>1</v>
      </c>
      <c r="O93" s="84">
        <v>1</v>
      </c>
      <c r="P93" s="84">
        <v>1</v>
      </c>
      <c r="Q93" s="84">
        <v>1</v>
      </c>
      <c r="R93" s="84">
        <v>1</v>
      </c>
      <c r="S93" s="84">
        <v>1</v>
      </c>
      <c r="T93" s="84">
        <v>1</v>
      </c>
      <c r="U93" s="84">
        <v>1</v>
      </c>
      <c r="V93" s="84">
        <v>1</v>
      </c>
      <c r="W93" s="84">
        <v>1</v>
      </c>
      <c r="X93" s="84">
        <v>0.5</v>
      </c>
      <c r="Y93" s="84">
        <v>0.75</v>
      </c>
      <c r="Z93" s="84">
        <v>0.75</v>
      </c>
      <c r="AA93" s="84">
        <v>1</v>
      </c>
      <c r="AB93" s="84">
        <v>1</v>
      </c>
      <c r="AC93" s="84">
        <v>0.5</v>
      </c>
      <c r="AD93" s="84">
        <v>0.75</v>
      </c>
      <c r="AE93" s="84">
        <v>0.75</v>
      </c>
      <c r="AF93" s="84">
        <v>1</v>
      </c>
      <c r="AG93" s="84">
        <v>0.5</v>
      </c>
      <c r="AH93" s="84">
        <v>0.25</v>
      </c>
      <c r="AI93" s="84">
        <v>0.25</v>
      </c>
      <c r="AJ93" s="84">
        <v>0.5</v>
      </c>
      <c r="AK93" s="84">
        <v>0.25</v>
      </c>
      <c r="AL93" s="84">
        <v>1</v>
      </c>
      <c r="AM93" s="84">
        <v>0.75</v>
      </c>
      <c r="AN93" s="84">
        <v>0.75</v>
      </c>
      <c r="AO93" s="84">
        <v>0.5</v>
      </c>
      <c r="AP93" s="84">
        <v>0.75</v>
      </c>
      <c r="AQ93" s="84">
        <v>1</v>
      </c>
      <c r="AR93" s="84">
        <v>0.25</v>
      </c>
      <c r="AS93" s="84">
        <v>0.5</v>
      </c>
      <c r="AT93" s="84">
        <v>0.25</v>
      </c>
      <c r="AU93" s="84">
        <v>0.5</v>
      </c>
      <c r="AV93" s="84">
        <v>1</v>
      </c>
      <c r="AW93" s="84">
        <v>0.75</v>
      </c>
      <c r="AX93" s="84">
        <v>0.75</v>
      </c>
      <c r="AY93" s="84">
        <v>0.75</v>
      </c>
      <c r="AZ93" s="84">
        <v>0.75</v>
      </c>
      <c r="BA93" s="84">
        <v>1</v>
      </c>
      <c r="BB93" s="84">
        <v>1</v>
      </c>
      <c r="BC93" s="84">
        <v>1</v>
      </c>
      <c r="BD93" s="84">
        <v>1</v>
      </c>
      <c r="BE93" s="84">
        <v>1</v>
      </c>
      <c r="BF93" s="84">
        <v>0.75</v>
      </c>
      <c r="BG93" s="84">
        <v>0.75</v>
      </c>
      <c r="BH93" s="84">
        <v>0.75</v>
      </c>
      <c r="BI93" s="84">
        <v>0.5</v>
      </c>
      <c r="BJ93" s="84">
        <v>0.5</v>
      </c>
      <c r="BK93" s="84">
        <v>1</v>
      </c>
      <c r="BL93" s="84">
        <v>1</v>
      </c>
      <c r="BM93" s="84">
        <v>0.25</v>
      </c>
      <c r="BN93" s="84">
        <v>0.5</v>
      </c>
      <c r="BO93" s="84">
        <v>0.5</v>
      </c>
      <c r="BP93" s="84">
        <v>1</v>
      </c>
      <c r="BQ93" s="84">
        <v>0.75</v>
      </c>
      <c r="BR93" s="84">
        <v>1</v>
      </c>
      <c r="BS93" s="84">
        <v>1</v>
      </c>
      <c r="BT93" s="84">
        <v>1</v>
      </c>
      <c r="BU93" s="84">
        <v>1</v>
      </c>
      <c r="BV93" s="84">
        <v>1</v>
      </c>
      <c r="BW93" s="84">
        <v>1</v>
      </c>
      <c r="BX93" s="84">
        <v>1</v>
      </c>
      <c r="BY93" s="84">
        <v>0.75</v>
      </c>
      <c r="BZ93" s="84">
        <v>1</v>
      </c>
      <c r="CA93" s="84">
        <v>1</v>
      </c>
      <c r="CB93" s="84">
        <v>1</v>
      </c>
      <c r="CC93" s="84">
        <v>0.75</v>
      </c>
      <c r="CD93" s="84">
        <v>1</v>
      </c>
      <c r="CE93" s="84">
        <v>1</v>
      </c>
      <c r="CF93" s="84">
        <v>1</v>
      </c>
      <c r="CG93" s="84">
        <v>1</v>
      </c>
      <c r="CH93" s="84">
        <v>1</v>
      </c>
      <c r="CI93" s="84">
        <v>1</v>
      </c>
      <c r="CJ93" s="84">
        <v>1</v>
      </c>
      <c r="CK93" s="84">
        <v>0.75</v>
      </c>
      <c r="CL93" s="84">
        <v>1</v>
      </c>
      <c r="CM93" s="84">
        <v>1</v>
      </c>
      <c r="CN93" s="84">
        <v>1</v>
      </c>
      <c r="CO93" s="84">
        <v>1</v>
      </c>
      <c r="CP93" s="84">
        <v>1</v>
      </c>
      <c r="CQ93" s="84">
        <v>1</v>
      </c>
      <c r="CR93" s="84">
        <v>1</v>
      </c>
      <c r="CS93" s="84">
        <v>1</v>
      </c>
      <c r="CT93" s="84">
        <v>0.75</v>
      </c>
      <c r="CU93" s="84">
        <v>1</v>
      </c>
      <c r="CV93" s="84">
        <v>0.75</v>
      </c>
      <c r="CW93" s="84">
        <v>1</v>
      </c>
    </row>
    <row r="94" spans="1:101" ht="18.75" x14ac:dyDescent="0.25">
      <c r="A94" s="84"/>
      <c r="B94" s="77">
        <v>93</v>
      </c>
      <c r="C94" s="84">
        <v>1</v>
      </c>
      <c r="D94" s="84">
        <v>1</v>
      </c>
      <c r="E94" s="84">
        <v>0.5</v>
      </c>
      <c r="F94" s="84">
        <v>0.75</v>
      </c>
      <c r="G94" s="84">
        <v>1</v>
      </c>
      <c r="H94" s="84">
        <v>0.25</v>
      </c>
      <c r="I94" s="84">
        <v>0.75</v>
      </c>
      <c r="J94" s="84">
        <v>0.75</v>
      </c>
      <c r="K94" s="84">
        <v>0.5</v>
      </c>
      <c r="L94" s="84">
        <v>1</v>
      </c>
      <c r="M94" s="84">
        <v>1</v>
      </c>
      <c r="N94" s="84">
        <v>0.75</v>
      </c>
      <c r="O94" s="84">
        <v>0.75</v>
      </c>
      <c r="P94" s="84">
        <v>0.75</v>
      </c>
      <c r="Q94" s="84">
        <v>0.75</v>
      </c>
      <c r="R94" s="84">
        <v>1</v>
      </c>
      <c r="S94" s="84">
        <v>0.5</v>
      </c>
      <c r="T94" s="84">
        <v>0.5</v>
      </c>
      <c r="U94" s="84">
        <v>0.75</v>
      </c>
      <c r="V94" s="84">
        <v>0.75</v>
      </c>
      <c r="W94" s="84">
        <v>1</v>
      </c>
      <c r="X94" s="84">
        <v>0.5</v>
      </c>
      <c r="Y94" s="84">
        <v>0.5</v>
      </c>
      <c r="Z94" s="84">
        <v>0.5</v>
      </c>
      <c r="AA94" s="84">
        <v>0.75</v>
      </c>
      <c r="AB94" s="84">
        <v>1</v>
      </c>
      <c r="AC94" s="84">
        <v>0.5</v>
      </c>
      <c r="AD94" s="84">
        <v>0.5</v>
      </c>
      <c r="AE94" s="84">
        <v>0.5</v>
      </c>
      <c r="AF94" s="84">
        <v>0.5</v>
      </c>
      <c r="AG94" s="84">
        <v>0.75</v>
      </c>
      <c r="AH94" s="84">
        <v>0.5</v>
      </c>
      <c r="AI94" s="84">
        <v>0.5</v>
      </c>
      <c r="AJ94" s="84">
        <v>0.5</v>
      </c>
      <c r="AK94" s="84">
        <v>0.5</v>
      </c>
      <c r="AL94" s="84">
        <v>1</v>
      </c>
      <c r="AM94" s="84">
        <v>0.5</v>
      </c>
      <c r="AN94" s="84">
        <v>0.5</v>
      </c>
      <c r="AO94" s="84">
        <v>0.5</v>
      </c>
      <c r="AP94" s="84">
        <v>0.75</v>
      </c>
      <c r="AQ94" s="84">
        <v>1</v>
      </c>
      <c r="AR94" s="84">
        <v>0.5</v>
      </c>
      <c r="AS94" s="84">
        <v>0.5</v>
      </c>
      <c r="AT94" s="84">
        <v>0.25</v>
      </c>
      <c r="AU94" s="84">
        <v>0.5</v>
      </c>
      <c r="AV94" s="84">
        <v>1</v>
      </c>
      <c r="AW94" s="84">
        <v>0.5</v>
      </c>
      <c r="AX94" s="84">
        <v>0.75</v>
      </c>
      <c r="AY94" s="84">
        <v>0.5</v>
      </c>
      <c r="AZ94" s="84">
        <v>0.5</v>
      </c>
      <c r="BA94" s="84">
        <v>1</v>
      </c>
      <c r="BB94" s="84">
        <v>1</v>
      </c>
      <c r="BC94" s="84">
        <v>1</v>
      </c>
      <c r="BD94" s="84">
        <v>1</v>
      </c>
      <c r="BE94" s="84">
        <v>1</v>
      </c>
      <c r="BF94" s="84">
        <v>0.5</v>
      </c>
      <c r="BG94" s="84">
        <v>0.5</v>
      </c>
      <c r="BH94" s="84">
        <v>0.5</v>
      </c>
      <c r="BI94" s="84">
        <v>0.5</v>
      </c>
      <c r="BJ94" s="84">
        <v>0.5</v>
      </c>
      <c r="BK94" s="84">
        <v>1</v>
      </c>
      <c r="BL94" s="84">
        <v>1</v>
      </c>
      <c r="BM94" s="84">
        <v>0.5</v>
      </c>
      <c r="BN94" s="84">
        <v>0.5</v>
      </c>
      <c r="BO94" s="84">
        <v>0.5</v>
      </c>
      <c r="BP94" s="84">
        <v>1</v>
      </c>
      <c r="BQ94" s="84">
        <v>0.5</v>
      </c>
      <c r="BR94" s="84">
        <v>0.75</v>
      </c>
      <c r="BS94" s="84">
        <v>0.5</v>
      </c>
      <c r="BT94" s="84">
        <v>0.75</v>
      </c>
      <c r="BU94" s="84">
        <v>1</v>
      </c>
      <c r="BV94" s="84">
        <v>1</v>
      </c>
      <c r="BW94" s="84">
        <v>0.75</v>
      </c>
      <c r="BX94" s="84">
        <v>0.5</v>
      </c>
      <c r="BY94" s="84">
        <v>0.5</v>
      </c>
      <c r="BZ94" s="84">
        <v>1</v>
      </c>
      <c r="CA94" s="84">
        <v>0.75</v>
      </c>
      <c r="CB94" s="84">
        <v>0.75</v>
      </c>
      <c r="CC94" s="84">
        <v>0.75</v>
      </c>
      <c r="CD94" s="84">
        <v>1</v>
      </c>
      <c r="CE94" s="84">
        <v>1</v>
      </c>
      <c r="CF94" s="84">
        <v>0.75</v>
      </c>
      <c r="CG94" s="84">
        <v>1</v>
      </c>
      <c r="CH94" s="84">
        <v>0.75</v>
      </c>
      <c r="CI94" s="84">
        <v>1</v>
      </c>
      <c r="CJ94" s="84">
        <v>1</v>
      </c>
      <c r="CK94" s="84">
        <v>0.75</v>
      </c>
      <c r="CL94" s="84">
        <v>0.75</v>
      </c>
      <c r="CM94" s="84">
        <v>0.75</v>
      </c>
      <c r="CN94" s="84">
        <v>1</v>
      </c>
      <c r="CO94" s="84">
        <v>1</v>
      </c>
      <c r="CP94" s="84">
        <v>1</v>
      </c>
      <c r="CQ94" s="84">
        <v>1</v>
      </c>
      <c r="CR94" s="84">
        <v>1</v>
      </c>
      <c r="CS94" s="84">
        <v>1</v>
      </c>
      <c r="CT94" s="84">
        <v>0.75</v>
      </c>
      <c r="CU94" s="84">
        <v>0.75</v>
      </c>
      <c r="CV94" s="84">
        <v>0.75</v>
      </c>
      <c r="CW94" s="84">
        <v>1</v>
      </c>
    </row>
    <row r="95" spans="1:101" ht="18.75" x14ac:dyDescent="0.25">
      <c r="A95" s="84"/>
      <c r="B95" s="77">
        <v>94</v>
      </c>
      <c r="C95" s="84">
        <v>1</v>
      </c>
      <c r="D95" s="84">
        <v>1</v>
      </c>
      <c r="E95" s="84">
        <v>0.75</v>
      </c>
      <c r="F95" s="84">
        <v>1</v>
      </c>
      <c r="G95" s="84">
        <v>1</v>
      </c>
      <c r="H95" s="84">
        <v>0.5</v>
      </c>
      <c r="I95" s="84">
        <v>0.75</v>
      </c>
      <c r="J95" s="84">
        <v>0.75</v>
      </c>
      <c r="K95" s="84">
        <v>0.75</v>
      </c>
      <c r="L95" s="84">
        <v>1</v>
      </c>
      <c r="M95" s="84">
        <v>1</v>
      </c>
      <c r="N95" s="84">
        <v>1</v>
      </c>
      <c r="O95" s="84">
        <v>1</v>
      </c>
      <c r="P95" s="84">
        <v>1</v>
      </c>
      <c r="Q95" s="84">
        <v>1</v>
      </c>
      <c r="R95" s="84">
        <v>1</v>
      </c>
      <c r="S95" s="84">
        <v>0.75</v>
      </c>
      <c r="T95" s="84">
        <v>1</v>
      </c>
      <c r="U95" s="84">
        <v>0.75</v>
      </c>
      <c r="V95" s="84">
        <v>1</v>
      </c>
      <c r="W95" s="84">
        <v>1</v>
      </c>
      <c r="X95" s="84">
        <v>0.5</v>
      </c>
      <c r="Y95" s="84">
        <v>0.75</v>
      </c>
      <c r="Z95" s="84">
        <v>0.75</v>
      </c>
      <c r="AA95" s="84">
        <v>1</v>
      </c>
      <c r="AB95" s="84">
        <v>1</v>
      </c>
      <c r="AC95" s="84">
        <v>0.75</v>
      </c>
      <c r="AD95" s="84">
        <v>0.75</v>
      </c>
      <c r="AE95" s="84">
        <v>0.75</v>
      </c>
      <c r="AF95" s="84">
        <v>1</v>
      </c>
      <c r="AG95" s="84">
        <v>1</v>
      </c>
      <c r="AH95" s="84">
        <v>0.75</v>
      </c>
      <c r="AI95" s="84">
        <v>0.5</v>
      </c>
      <c r="AJ95" s="84">
        <v>0.75</v>
      </c>
      <c r="AK95" s="84">
        <v>0.5</v>
      </c>
      <c r="AL95" s="84">
        <v>1</v>
      </c>
      <c r="AM95" s="84">
        <v>0.75</v>
      </c>
      <c r="AN95" s="84">
        <v>0.75</v>
      </c>
      <c r="AO95" s="84">
        <v>0.75</v>
      </c>
      <c r="AP95" s="84">
        <v>0.75</v>
      </c>
      <c r="AQ95" s="84">
        <v>1</v>
      </c>
      <c r="AR95" s="84">
        <v>0.75</v>
      </c>
      <c r="AS95" s="84">
        <v>0.75</v>
      </c>
      <c r="AT95" s="84">
        <v>0.5</v>
      </c>
      <c r="AU95" s="84">
        <v>0.75</v>
      </c>
      <c r="AV95" s="84">
        <v>1</v>
      </c>
      <c r="AW95" s="84">
        <v>0.75</v>
      </c>
      <c r="AX95" s="84">
        <v>0.75</v>
      </c>
      <c r="AY95" s="84">
        <v>0.75</v>
      </c>
      <c r="AZ95" s="84">
        <v>1</v>
      </c>
      <c r="BA95" s="84">
        <v>1</v>
      </c>
      <c r="BB95" s="84">
        <v>1</v>
      </c>
      <c r="BC95" s="84">
        <v>1</v>
      </c>
      <c r="BD95" s="84">
        <v>1</v>
      </c>
      <c r="BE95" s="84">
        <v>1</v>
      </c>
      <c r="BF95" s="84">
        <v>0.75</v>
      </c>
      <c r="BG95" s="84">
        <v>0.75</v>
      </c>
      <c r="BH95" s="84">
        <v>0.75</v>
      </c>
      <c r="BI95" s="84">
        <v>0.75</v>
      </c>
      <c r="BJ95" s="84">
        <v>0.5</v>
      </c>
      <c r="BK95" s="84">
        <v>1</v>
      </c>
      <c r="BL95" s="84">
        <v>1</v>
      </c>
      <c r="BM95" s="84">
        <v>0.5</v>
      </c>
      <c r="BN95" s="84">
        <v>0.5</v>
      </c>
      <c r="BO95" s="84">
        <v>0.5</v>
      </c>
      <c r="BP95" s="84">
        <v>1</v>
      </c>
      <c r="BQ95" s="84">
        <v>0.75</v>
      </c>
      <c r="BR95" s="84">
        <v>1</v>
      </c>
      <c r="BS95" s="84">
        <v>1</v>
      </c>
      <c r="BT95" s="84">
        <v>1</v>
      </c>
      <c r="BU95" s="84">
        <v>1</v>
      </c>
      <c r="BV95" s="84">
        <v>1</v>
      </c>
      <c r="BW95" s="84">
        <v>1</v>
      </c>
      <c r="BX95" s="84">
        <v>1</v>
      </c>
      <c r="BY95" s="84">
        <v>1</v>
      </c>
      <c r="BZ95" s="84">
        <v>1</v>
      </c>
      <c r="CA95" s="84">
        <v>1</v>
      </c>
      <c r="CB95" s="84">
        <v>1</v>
      </c>
      <c r="CC95" s="84">
        <v>0.75</v>
      </c>
      <c r="CD95" s="84">
        <v>1</v>
      </c>
      <c r="CE95" s="84">
        <v>1</v>
      </c>
      <c r="CF95" s="84">
        <v>1</v>
      </c>
      <c r="CG95" s="84">
        <v>1</v>
      </c>
      <c r="CH95" s="84">
        <v>1</v>
      </c>
      <c r="CI95" s="84">
        <v>1</v>
      </c>
      <c r="CJ95" s="84">
        <v>1</v>
      </c>
      <c r="CK95" s="84">
        <v>0.75</v>
      </c>
      <c r="CL95" s="84">
        <v>1</v>
      </c>
      <c r="CM95" s="84">
        <v>0.75</v>
      </c>
      <c r="CN95" s="84">
        <v>1</v>
      </c>
      <c r="CO95" s="84">
        <v>1</v>
      </c>
      <c r="CP95" s="84">
        <v>1</v>
      </c>
      <c r="CQ95" s="84">
        <v>1</v>
      </c>
      <c r="CR95" s="84">
        <v>1</v>
      </c>
      <c r="CS95" s="84">
        <v>1</v>
      </c>
      <c r="CT95" s="84">
        <v>0.75</v>
      </c>
      <c r="CU95" s="84">
        <v>1</v>
      </c>
      <c r="CV95" s="84">
        <v>0.75</v>
      </c>
      <c r="CW95" s="84">
        <v>1</v>
      </c>
    </row>
    <row r="96" spans="1:101" ht="18.75" x14ac:dyDescent="0.25">
      <c r="A96" s="84"/>
      <c r="B96" s="77">
        <v>95</v>
      </c>
      <c r="C96" s="84">
        <v>0.75</v>
      </c>
      <c r="D96" s="84">
        <v>0.75</v>
      </c>
      <c r="E96" s="84">
        <v>0.5</v>
      </c>
      <c r="F96" s="84">
        <v>0.5</v>
      </c>
      <c r="G96" s="84">
        <v>0.75</v>
      </c>
      <c r="H96" s="84">
        <v>0.25</v>
      </c>
      <c r="I96" s="84">
        <v>0.5</v>
      </c>
      <c r="J96" s="84">
        <v>0.5</v>
      </c>
      <c r="K96" s="84">
        <v>0.25</v>
      </c>
      <c r="L96" s="84">
        <v>0.5</v>
      </c>
      <c r="M96" s="84">
        <v>1</v>
      </c>
      <c r="N96" s="84">
        <v>0.5</v>
      </c>
      <c r="O96" s="84">
        <v>0.25</v>
      </c>
      <c r="P96" s="84">
        <v>0.5</v>
      </c>
      <c r="Q96" s="84">
        <v>0.5</v>
      </c>
      <c r="R96" s="84">
        <v>1</v>
      </c>
      <c r="S96" s="84">
        <v>0.25</v>
      </c>
      <c r="T96" s="84">
        <v>0.25</v>
      </c>
      <c r="U96" s="84">
        <v>0.25</v>
      </c>
      <c r="V96" s="84">
        <v>0.25</v>
      </c>
      <c r="W96" s="84">
        <v>1</v>
      </c>
      <c r="X96" s="84">
        <v>0.25</v>
      </c>
      <c r="Y96" s="84">
        <v>0.25</v>
      </c>
      <c r="Z96" s="84">
        <v>0.25</v>
      </c>
      <c r="AA96" s="84">
        <v>0.5</v>
      </c>
      <c r="AB96" s="84">
        <v>1</v>
      </c>
      <c r="AC96" s="84">
        <v>0.25</v>
      </c>
      <c r="AD96" s="84">
        <v>0.25</v>
      </c>
      <c r="AE96" s="84">
        <v>0.25</v>
      </c>
      <c r="AF96" s="84">
        <v>0</v>
      </c>
      <c r="AG96" s="84">
        <v>0.5</v>
      </c>
      <c r="AH96" s="84">
        <v>0.25</v>
      </c>
      <c r="AI96" s="84">
        <v>0.25</v>
      </c>
      <c r="AJ96" s="84">
        <v>0.25</v>
      </c>
      <c r="AK96" s="84">
        <v>0.25</v>
      </c>
      <c r="AL96" s="84">
        <v>0.75</v>
      </c>
      <c r="AM96" s="84">
        <v>0.25</v>
      </c>
      <c r="AN96" s="84">
        <v>0.25</v>
      </c>
      <c r="AO96" s="84">
        <v>0.25</v>
      </c>
      <c r="AP96" s="84">
        <v>0.5</v>
      </c>
      <c r="AQ96" s="84">
        <v>0.5</v>
      </c>
      <c r="AR96" s="84">
        <v>0.25</v>
      </c>
      <c r="AS96" s="84">
        <v>0.25</v>
      </c>
      <c r="AT96" s="84">
        <v>0.25</v>
      </c>
      <c r="AU96" s="84">
        <v>0.5</v>
      </c>
      <c r="AV96" s="84">
        <v>1</v>
      </c>
      <c r="AW96" s="84">
        <v>0.25</v>
      </c>
      <c r="AX96" s="84">
        <v>0.5</v>
      </c>
      <c r="AY96" s="84">
        <v>0.25</v>
      </c>
      <c r="AZ96" s="84">
        <v>0.25</v>
      </c>
      <c r="BA96" s="84">
        <v>1</v>
      </c>
      <c r="BB96" s="84">
        <v>1</v>
      </c>
      <c r="BC96" s="84">
        <v>1</v>
      </c>
      <c r="BD96" s="84">
        <v>1</v>
      </c>
      <c r="BE96" s="84">
        <v>1</v>
      </c>
      <c r="BF96" s="84">
        <v>0.25</v>
      </c>
      <c r="BG96" s="84">
        <v>0.25</v>
      </c>
      <c r="BH96" s="84">
        <v>0.25</v>
      </c>
      <c r="BI96" s="84">
        <v>0.25</v>
      </c>
      <c r="BJ96" s="84">
        <v>0.25</v>
      </c>
      <c r="BK96" s="84">
        <v>0.75</v>
      </c>
      <c r="BL96" s="84">
        <v>0.75</v>
      </c>
      <c r="BM96" s="84">
        <v>0.25</v>
      </c>
      <c r="BN96" s="84">
        <v>0.25</v>
      </c>
      <c r="BO96" s="84">
        <v>0.25</v>
      </c>
      <c r="BP96" s="84">
        <v>1</v>
      </c>
      <c r="BQ96" s="84">
        <v>0.25</v>
      </c>
      <c r="BR96" s="84">
        <v>0.5</v>
      </c>
      <c r="BS96" s="84">
        <v>0.25</v>
      </c>
      <c r="BT96" s="84">
        <v>0.25</v>
      </c>
      <c r="BU96" s="84">
        <v>1</v>
      </c>
      <c r="BV96" s="84">
        <v>1</v>
      </c>
      <c r="BW96" s="84">
        <v>0.5</v>
      </c>
      <c r="BX96" s="84">
        <v>0.25</v>
      </c>
      <c r="BY96" s="84">
        <v>0.25</v>
      </c>
      <c r="BZ96" s="84">
        <v>1</v>
      </c>
      <c r="CA96" s="84">
        <v>0.25</v>
      </c>
      <c r="CB96" s="84">
        <v>0.25</v>
      </c>
      <c r="CC96" s="84">
        <v>0.25</v>
      </c>
      <c r="CD96" s="84">
        <v>1</v>
      </c>
      <c r="CE96" s="84">
        <v>1</v>
      </c>
      <c r="CF96" s="84">
        <v>0.5</v>
      </c>
      <c r="CG96" s="84">
        <v>0.5</v>
      </c>
      <c r="CH96" s="84">
        <v>0.5</v>
      </c>
      <c r="CI96" s="84">
        <v>1</v>
      </c>
      <c r="CJ96" s="84">
        <v>0.75</v>
      </c>
      <c r="CK96" s="84">
        <v>0.5</v>
      </c>
      <c r="CL96" s="84">
        <v>0.5</v>
      </c>
      <c r="CM96" s="84">
        <v>0.5</v>
      </c>
      <c r="CN96" s="84">
        <v>1</v>
      </c>
      <c r="CO96" s="84">
        <v>1</v>
      </c>
      <c r="CP96" s="84">
        <v>1</v>
      </c>
      <c r="CQ96" s="84">
        <v>1</v>
      </c>
      <c r="CR96" s="84">
        <v>1</v>
      </c>
      <c r="CS96" s="84">
        <v>1</v>
      </c>
      <c r="CT96" s="84">
        <v>0.5</v>
      </c>
      <c r="CU96" s="84">
        <v>0.5</v>
      </c>
      <c r="CV96" s="84">
        <v>0.5</v>
      </c>
      <c r="CW96" s="84">
        <v>0.75</v>
      </c>
    </row>
    <row r="97" spans="1:101" ht="18.75" x14ac:dyDescent="0.25">
      <c r="A97" s="84"/>
      <c r="B97" s="77">
        <v>96</v>
      </c>
      <c r="C97" s="84">
        <v>0.5</v>
      </c>
      <c r="D97" s="84">
        <v>0.5</v>
      </c>
      <c r="E97" s="84">
        <v>0.25</v>
      </c>
      <c r="F97" s="84">
        <v>0.25</v>
      </c>
      <c r="G97" s="84">
        <v>0.5</v>
      </c>
      <c r="H97" s="84">
        <v>0.25</v>
      </c>
      <c r="I97" s="84">
        <v>0.25</v>
      </c>
      <c r="J97" s="84">
        <v>0.25</v>
      </c>
      <c r="K97" s="84">
        <v>0.25</v>
      </c>
      <c r="L97" s="84">
        <v>0.25</v>
      </c>
      <c r="M97" s="84">
        <v>0.75</v>
      </c>
      <c r="N97" s="84">
        <v>0.25</v>
      </c>
      <c r="O97" s="84">
        <v>0</v>
      </c>
      <c r="P97" s="84">
        <v>0.25</v>
      </c>
      <c r="Q97" s="84">
        <v>0.25</v>
      </c>
      <c r="R97" s="84">
        <v>1</v>
      </c>
      <c r="S97" s="84">
        <v>0.25</v>
      </c>
      <c r="T97" s="84">
        <v>0.25</v>
      </c>
      <c r="U97" s="84">
        <v>0.25</v>
      </c>
      <c r="V97" s="84">
        <v>0.25</v>
      </c>
      <c r="W97" s="84">
        <v>0.75</v>
      </c>
      <c r="X97" s="84">
        <v>0</v>
      </c>
      <c r="Y97" s="84">
        <v>0</v>
      </c>
      <c r="Z97" s="84">
        <v>0</v>
      </c>
      <c r="AA97" s="84">
        <v>0.25</v>
      </c>
      <c r="AB97" s="84">
        <v>0.5</v>
      </c>
      <c r="AC97" s="84">
        <v>0.25</v>
      </c>
      <c r="AD97" s="84">
        <v>0.25</v>
      </c>
      <c r="AE97" s="84">
        <v>0</v>
      </c>
      <c r="AF97" s="84">
        <v>0</v>
      </c>
      <c r="AG97" s="84">
        <v>0.25</v>
      </c>
      <c r="AH97" s="84">
        <v>0.25</v>
      </c>
      <c r="AI97" s="84">
        <v>0</v>
      </c>
      <c r="AJ97" s="84">
        <v>0</v>
      </c>
      <c r="AK97" s="84">
        <v>0</v>
      </c>
      <c r="AL97" s="84">
        <v>0.5</v>
      </c>
      <c r="AM97" s="84">
        <v>0</v>
      </c>
      <c r="AN97" s="84">
        <v>0.25</v>
      </c>
      <c r="AO97" s="84">
        <v>0.25</v>
      </c>
      <c r="AP97" s="84">
        <v>0.25</v>
      </c>
      <c r="AQ97" s="84">
        <v>0.25</v>
      </c>
      <c r="AR97" s="84">
        <v>0.25</v>
      </c>
      <c r="AS97" s="84">
        <v>0.25</v>
      </c>
      <c r="AT97" s="84">
        <v>0</v>
      </c>
      <c r="AU97" s="84">
        <v>0.25</v>
      </c>
      <c r="AV97" s="84">
        <v>0.5</v>
      </c>
      <c r="AW97" s="84">
        <v>0</v>
      </c>
      <c r="AX97" s="84">
        <v>0.25</v>
      </c>
      <c r="AY97" s="84">
        <v>0</v>
      </c>
      <c r="AZ97" s="84">
        <v>0</v>
      </c>
      <c r="BA97" s="84">
        <v>0.75</v>
      </c>
      <c r="BB97" s="84">
        <v>0.5</v>
      </c>
      <c r="BC97" s="84">
        <v>0.75</v>
      </c>
      <c r="BD97" s="84">
        <v>0.75</v>
      </c>
      <c r="BE97" s="84">
        <v>0.5</v>
      </c>
      <c r="BF97" s="84">
        <v>0.25</v>
      </c>
      <c r="BG97" s="84">
        <v>0.25</v>
      </c>
      <c r="BH97" s="84">
        <v>0.25</v>
      </c>
      <c r="BI97" s="84">
        <v>0.25</v>
      </c>
      <c r="BJ97" s="84">
        <v>0</v>
      </c>
      <c r="BK97" s="84">
        <v>0.5</v>
      </c>
      <c r="BL97" s="84">
        <v>0.5</v>
      </c>
      <c r="BM97" s="84">
        <v>0</v>
      </c>
      <c r="BN97" s="84">
        <v>0.25</v>
      </c>
      <c r="BO97" s="84">
        <v>0</v>
      </c>
      <c r="BP97" s="84">
        <v>1</v>
      </c>
      <c r="BQ97" s="84">
        <v>0</v>
      </c>
      <c r="BR97" s="84">
        <v>0.25</v>
      </c>
      <c r="BS97" s="84">
        <v>0</v>
      </c>
      <c r="BT97" s="84">
        <v>0.25</v>
      </c>
      <c r="BU97" s="84">
        <v>1</v>
      </c>
      <c r="BV97" s="84">
        <v>0.75</v>
      </c>
      <c r="BW97" s="84">
        <v>0.25</v>
      </c>
      <c r="BX97" s="84">
        <v>0</v>
      </c>
      <c r="BY97" s="84">
        <v>0</v>
      </c>
      <c r="BZ97" s="84">
        <v>1</v>
      </c>
      <c r="CA97" s="84">
        <v>0.25</v>
      </c>
      <c r="CB97" s="84">
        <v>0.25</v>
      </c>
      <c r="CC97" s="84">
        <v>0.25</v>
      </c>
      <c r="CD97" s="84">
        <v>0.75</v>
      </c>
      <c r="CE97" s="84">
        <v>0.75</v>
      </c>
      <c r="CF97" s="84">
        <v>0.25</v>
      </c>
      <c r="CG97" s="84">
        <v>0.25</v>
      </c>
      <c r="CH97" s="84">
        <v>0.25</v>
      </c>
      <c r="CI97" s="84">
        <v>0.75</v>
      </c>
      <c r="CJ97" s="84">
        <v>0.5</v>
      </c>
      <c r="CK97" s="84">
        <v>0.25</v>
      </c>
      <c r="CL97" s="84">
        <v>0.25</v>
      </c>
      <c r="CM97" s="84">
        <v>0.25</v>
      </c>
      <c r="CN97" s="84">
        <v>1</v>
      </c>
      <c r="CO97" s="84">
        <v>1</v>
      </c>
      <c r="CP97" s="84">
        <v>0.75</v>
      </c>
      <c r="CQ97" s="84">
        <v>0.75</v>
      </c>
      <c r="CR97" s="84">
        <v>0.75</v>
      </c>
      <c r="CS97" s="84">
        <v>0.5</v>
      </c>
      <c r="CT97" s="84">
        <v>1</v>
      </c>
      <c r="CU97" s="84">
        <v>0.25</v>
      </c>
      <c r="CV97" s="84">
        <v>0.25</v>
      </c>
      <c r="CW97" s="84">
        <v>0.5</v>
      </c>
    </row>
    <row r="98" spans="1:101" ht="18.75" x14ac:dyDescent="0.25">
      <c r="A98" s="84"/>
      <c r="B98" s="77">
        <v>97</v>
      </c>
      <c r="C98" s="84">
        <v>0.5</v>
      </c>
      <c r="D98" s="84">
        <v>0.5</v>
      </c>
      <c r="E98" s="84">
        <v>0.25</v>
      </c>
      <c r="F98" s="84">
        <v>0.25</v>
      </c>
      <c r="G98" s="84">
        <v>0.5</v>
      </c>
      <c r="H98" s="84">
        <v>0</v>
      </c>
      <c r="I98" s="84">
        <v>0.25</v>
      </c>
      <c r="J98" s="84">
        <v>0.25</v>
      </c>
      <c r="K98" s="84">
        <v>0.25</v>
      </c>
      <c r="L98" s="84">
        <v>0.25</v>
      </c>
      <c r="M98" s="84">
        <v>0.75</v>
      </c>
      <c r="N98" s="84">
        <v>0.25</v>
      </c>
      <c r="O98" s="84">
        <v>0</v>
      </c>
      <c r="P98" s="84">
        <v>0.25</v>
      </c>
      <c r="Q98" s="84">
        <v>0.25</v>
      </c>
      <c r="R98" s="84">
        <v>1</v>
      </c>
      <c r="S98" s="84">
        <v>0.25</v>
      </c>
      <c r="T98" s="84">
        <v>0.25</v>
      </c>
      <c r="U98" s="84">
        <v>0.25</v>
      </c>
      <c r="V98" s="84">
        <v>0.25</v>
      </c>
      <c r="W98" s="84">
        <v>0.75</v>
      </c>
      <c r="X98" s="84">
        <v>0</v>
      </c>
      <c r="Y98" s="84">
        <v>0</v>
      </c>
      <c r="Z98" s="84">
        <v>0</v>
      </c>
      <c r="AA98" s="84">
        <v>0.25</v>
      </c>
      <c r="AB98" s="84">
        <v>0.5</v>
      </c>
      <c r="AC98" s="84">
        <v>0.25</v>
      </c>
      <c r="AD98" s="84">
        <v>0.25</v>
      </c>
      <c r="AE98" s="84">
        <v>0</v>
      </c>
      <c r="AF98" s="84">
        <v>0</v>
      </c>
      <c r="AG98" s="84">
        <v>0.25</v>
      </c>
      <c r="AH98" s="84">
        <v>0.25</v>
      </c>
      <c r="AI98" s="84">
        <v>0</v>
      </c>
      <c r="AJ98" s="84">
        <v>0.25</v>
      </c>
      <c r="AK98" s="84">
        <v>0</v>
      </c>
      <c r="AL98" s="84">
        <v>0.5</v>
      </c>
      <c r="AM98" s="84">
        <v>0</v>
      </c>
      <c r="AN98" s="84">
        <v>0.25</v>
      </c>
      <c r="AO98" s="84">
        <v>0.25</v>
      </c>
      <c r="AP98" s="84">
        <v>0.25</v>
      </c>
      <c r="AQ98" s="84">
        <v>0.25</v>
      </c>
      <c r="AR98" s="84">
        <v>0.25</v>
      </c>
      <c r="AS98" s="84">
        <v>0.25</v>
      </c>
      <c r="AT98" s="84">
        <v>0</v>
      </c>
      <c r="AU98" s="84">
        <v>0.25</v>
      </c>
      <c r="AV98" s="84">
        <v>0.5</v>
      </c>
      <c r="AW98" s="84">
        <v>0.25</v>
      </c>
      <c r="AX98" s="84">
        <v>0.25</v>
      </c>
      <c r="AY98" s="84">
        <v>0</v>
      </c>
      <c r="AZ98" s="84">
        <v>0</v>
      </c>
      <c r="BA98" s="84">
        <v>0.75</v>
      </c>
      <c r="BB98" s="84">
        <v>0.5</v>
      </c>
      <c r="BC98" s="84">
        <v>0.75</v>
      </c>
      <c r="BD98" s="84">
        <v>0.75</v>
      </c>
      <c r="BE98" s="84">
        <v>0.5</v>
      </c>
      <c r="BF98" s="84">
        <v>0.25</v>
      </c>
      <c r="BG98" s="84">
        <v>0</v>
      </c>
      <c r="BH98" s="84">
        <v>0.25</v>
      </c>
      <c r="BI98" s="84">
        <v>0.25</v>
      </c>
      <c r="BJ98" s="84">
        <v>0</v>
      </c>
      <c r="BK98" s="84">
        <v>0.5</v>
      </c>
      <c r="BL98" s="84">
        <v>0.5</v>
      </c>
      <c r="BM98" s="84">
        <v>0</v>
      </c>
      <c r="BN98" s="84">
        <v>0.25</v>
      </c>
      <c r="BO98" s="84">
        <v>0</v>
      </c>
      <c r="BP98" s="84">
        <v>1</v>
      </c>
      <c r="BQ98" s="84">
        <v>0</v>
      </c>
      <c r="BR98" s="84">
        <v>0.25</v>
      </c>
      <c r="BS98" s="84">
        <v>0</v>
      </c>
      <c r="BT98" s="84">
        <v>0</v>
      </c>
      <c r="BU98" s="84">
        <v>1</v>
      </c>
      <c r="BV98" s="84">
        <v>0.75</v>
      </c>
      <c r="BW98" s="84">
        <v>0.25</v>
      </c>
      <c r="BX98" s="84">
        <v>0</v>
      </c>
      <c r="BY98" s="84">
        <v>0</v>
      </c>
      <c r="BZ98" s="84">
        <v>1</v>
      </c>
      <c r="CA98" s="84">
        <v>0.25</v>
      </c>
      <c r="CB98" s="84">
        <v>0</v>
      </c>
      <c r="CC98" s="84">
        <v>0.25</v>
      </c>
      <c r="CD98" s="84">
        <v>0.75</v>
      </c>
      <c r="CE98" s="84">
        <v>0.75</v>
      </c>
      <c r="CF98" s="84">
        <v>0.25</v>
      </c>
      <c r="CG98" s="84">
        <v>0.25</v>
      </c>
      <c r="CH98" s="84">
        <v>0.25</v>
      </c>
      <c r="CI98" s="84">
        <v>0.75</v>
      </c>
      <c r="CJ98" s="84">
        <v>0.25</v>
      </c>
      <c r="CK98" s="84">
        <v>0.25</v>
      </c>
      <c r="CL98" s="84">
        <v>0.25</v>
      </c>
      <c r="CM98" s="84">
        <v>0.25</v>
      </c>
      <c r="CN98" s="84">
        <v>1</v>
      </c>
      <c r="CO98" s="84">
        <v>1</v>
      </c>
      <c r="CP98" s="84">
        <v>1</v>
      </c>
      <c r="CQ98" s="84">
        <v>0.75</v>
      </c>
      <c r="CR98" s="84">
        <v>1</v>
      </c>
      <c r="CS98" s="84">
        <v>0.5</v>
      </c>
      <c r="CT98" s="84">
        <v>0.25</v>
      </c>
      <c r="CU98" s="84">
        <v>1</v>
      </c>
      <c r="CV98" s="84">
        <v>0.25</v>
      </c>
      <c r="CW98" s="84">
        <v>0.25</v>
      </c>
    </row>
    <row r="99" spans="1:101" ht="18.75" x14ac:dyDescent="0.25">
      <c r="A99" s="84"/>
      <c r="B99" s="77">
        <v>98</v>
      </c>
      <c r="C99" s="84">
        <v>0.5</v>
      </c>
      <c r="D99" s="84">
        <v>0.5</v>
      </c>
      <c r="E99" s="84">
        <v>0.25</v>
      </c>
      <c r="F99" s="84">
        <v>0.25</v>
      </c>
      <c r="G99" s="84">
        <v>0.5</v>
      </c>
      <c r="H99" s="84">
        <v>0</v>
      </c>
      <c r="I99" s="84">
        <v>0.25</v>
      </c>
      <c r="J99" s="84">
        <v>0.25</v>
      </c>
      <c r="K99" s="84">
        <v>0.25</v>
      </c>
      <c r="L99" s="84">
        <v>0.25</v>
      </c>
      <c r="M99" s="84">
        <v>0.75</v>
      </c>
      <c r="N99" s="84">
        <v>0.25</v>
      </c>
      <c r="O99" s="84">
        <v>0</v>
      </c>
      <c r="P99" s="84">
        <v>0.25</v>
      </c>
      <c r="Q99" s="84">
        <v>0.25</v>
      </c>
      <c r="R99" s="84">
        <v>1</v>
      </c>
      <c r="S99" s="84">
        <v>0.25</v>
      </c>
      <c r="T99" s="84">
        <v>0.25</v>
      </c>
      <c r="U99" s="84">
        <v>0.25</v>
      </c>
      <c r="V99" s="84">
        <v>0.25</v>
      </c>
      <c r="W99" s="84">
        <v>0.75</v>
      </c>
      <c r="X99" s="84">
        <v>0</v>
      </c>
      <c r="Y99" s="84">
        <v>0</v>
      </c>
      <c r="Z99" s="84">
        <v>0</v>
      </c>
      <c r="AA99" s="84">
        <v>0.25</v>
      </c>
      <c r="AB99" s="84">
        <v>0.5</v>
      </c>
      <c r="AC99" s="84">
        <v>0.25</v>
      </c>
      <c r="AD99" s="84">
        <v>0.25</v>
      </c>
      <c r="AE99" s="84">
        <v>0</v>
      </c>
      <c r="AF99" s="84">
        <v>0</v>
      </c>
      <c r="AG99" s="84">
        <v>0.25</v>
      </c>
      <c r="AH99" s="84">
        <v>0.25</v>
      </c>
      <c r="AI99" s="84">
        <v>0</v>
      </c>
      <c r="AJ99" s="84">
        <v>0.25</v>
      </c>
      <c r="AK99" s="84">
        <v>0</v>
      </c>
      <c r="AL99" s="84">
        <v>0.5</v>
      </c>
      <c r="AM99" s="84">
        <v>0</v>
      </c>
      <c r="AN99" s="84">
        <v>0.25</v>
      </c>
      <c r="AO99" s="84">
        <v>0.25</v>
      </c>
      <c r="AP99" s="84">
        <v>0.25</v>
      </c>
      <c r="AQ99" s="84">
        <v>0.5</v>
      </c>
      <c r="AR99" s="84">
        <v>0.25</v>
      </c>
      <c r="AS99" s="84">
        <v>0.25</v>
      </c>
      <c r="AT99" s="84">
        <v>0</v>
      </c>
      <c r="AU99" s="84">
        <v>0.25</v>
      </c>
      <c r="AV99" s="84">
        <v>0.75</v>
      </c>
      <c r="AW99" s="84">
        <v>0.25</v>
      </c>
      <c r="AX99" s="84">
        <v>0.25</v>
      </c>
      <c r="AY99" s="84">
        <v>0</v>
      </c>
      <c r="AZ99" s="84">
        <v>0</v>
      </c>
      <c r="BA99" s="84">
        <v>0.75</v>
      </c>
      <c r="BB99" s="84">
        <v>0.5</v>
      </c>
      <c r="BC99" s="84">
        <v>0.75</v>
      </c>
      <c r="BD99" s="84">
        <v>1</v>
      </c>
      <c r="BE99" s="84">
        <v>0.5</v>
      </c>
      <c r="BF99" s="84">
        <v>0.25</v>
      </c>
      <c r="BG99" s="84">
        <v>0.25</v>
      </c>
      <c r="BH99" s="84">
        <v>0.25</v>
      </c>
      <c r="BI99" s="84">
        <v>0.25</v>
      </c>
      <c r="BJ99" s="84">
        <v>0.25</v>
      </c>
      <c r="BK99" s="84">
        <v>0.5</v>
      </c>
      <c r="BL99" s="84">
        <v>0.5</v>
      </c>
      <c r="BM99" s="84">
        <v>0.25</v>
      </c>
      <c r="BN99" s="84">
        <v>0.25</v>
      </c>
      <c r="BO99" s="84">
        <v>0</v>
      </c>
      <c r="BP99" s="84">
        <v>1</v>
      </c>
      <c r="BQ99" s="84">
        <v>0</v>
      </c>
      <c r="BR99" s="84">
        <v>0.25</v>
      </c>
      <c r="BS99" s="84">
        <v>0</v>
      </c>
      <c r="BT99" s="84">
        <v>0.25</v>
      </c>
      <c r="BU99" s="84">
        <v>1</v>
      </c>
      <c r="BV99" s="84">
        <v>0.75</v>
      </c>
      <c r="BW99" s="84">
        <v>0.25</v>
      </c>
      <c r="BX99" s="84">
        <v>0</v>
      </c>
      <c r="BY99" s="84">
        <v>0</v>
      </c>
      <c r="BZ99" s="84">
        <v>1</v>
      </c>
      <c r="CA99" s="84">
        <v>0.25</v>
      </c>
      <c r="CB99" s="84">
        <v>0.25</v>
      </c>
      <c r="CC99" s="84">
        <v>0.25</v>
      </c>
      <c r="CD99" s="84">
        <v>0.75</v>
      </c>
      <c r="CE99" s="84">
        <v>1</v>
      </c>
      <c r="CF99" s="84">
        <v>0.25</v>
      </c>
      <c r="CG99" s="84">
        <v>0.25</v>
      </c>
      <c r="CH99" s="84">
        <v>0.25</v>
      </c>
      <c r="CI99" s="84">
        <v>0.75</v>
      </c>
      <c r="CJ99" s="84">
        <v>0.5</v>
      </c>
      <c r="CK99" s="84">
        <v>0.25</v>
      </c>
      <c r="CL99" s="84">
        <v>0.25</v>
      </c>
      <c r="CM99" s="84">
        <v>0.25</v>
      </c>
      <c r="CN99" s="84">
        <v>1</v>
      </c>
      <c r="CO99" s="84">
        <v>1</v>
      </c>
      <c r="CP99" s="84">
        <v>0.75</v>
      </c>
      <c r="CQ99" s="84">
        <v>0.75</v>
      </c>
      <c r="CR99" s="84">
        <v>0.75</v>
      </c>
      <c r="CS99" s="84">
        <v>0.5</v>
      </c>
      <c r="CT99" s="84">
        <v>0.25</v>
      </c>
      <c r="CU99" s="84">
        <v>0.25</v>
      </c>
      <c r="CV99" s="84">
        <v>1</v>
      </c>
      <c r="CW99" s="84">
        <v>0.5</v>
      </c>
    </row>
    <row r="100" spans="1:101" ht="18.75" x14ac:dyDescent="0.25">
      <c r="A100" s="84"/>
      <c r="B100" s="77">
        <v>99</v>
      </c>
      <c r="C100" s="84">
        <v>0.5</v>
      </c>
      <c r="D100" s="84">
        <v>0.5</v>
      </c>
      <c r="E100" s="84">
        <v>0</v>
      </c>
      <c r="F100" s="84">
        <v>0.25</v>
      </c>
      <c r="G100" s="84">
        <v>0.75</v>
      </c>
      <c r="H100" s="84">
        <v>0</v>
      </c>
      <c r="I100" s="84">
        <v>0.25</v>
      </c>
      <c r="J100" s="84">
        <v>0.25</v>
      </c>
      <c r="K100" s="84">
        <v>0.25</v>
      </c>
      <c r="L100" s="84">
        <v>0.5</v>
      </c>
      <c r="M100" s="84">
        <v>1</v>
      </c>
      <c r="N100" s="84">
        <v>0.5</v>
      </c>
      <c r="O100" s="84">
        <v>0.25</v>
      </c>
      <c r="P100" s="84">
        <v>0.5</v>
      </c>
      <c r="Q100" s="84">
        <v>0.5</v>
      </c>
      <c r="R100" s="84">
        <v>1</v>
      </c>
      <c r="S100" s="84">
        <v>0.25</v>
      </c>
      <c r="T100" s="84">
        <v>0.25</v>
      </c>
      <c r="U100" s="84">
        <v>0.25</v>
      </c>
      <c r="V100" s="84">
        <v>0.5</v>
      </c>
      <c r="W100" s="84">
        <v>0.75</v>
      </c>
      <c r="X100" s="84">
        <v>0.25</v>
      </c>
      <c r="Y100" s="84">
        <v>0.25</v>
      </c>
      <c r="Z100" s="84">
        <v>0.25</v>
      </c>
      <c r="AA100" s="84">
        <v>0.5</v>
      </c>
      <c r="AB100" s="84">
        <v>0.75</v>
      </c>
      <c r="AC100" s="84">
        <v>0.25</v>
      </c>
      <c r="AD100" s="84">
        <v>0.25</v>
      </c>
      <c r="AE100" s="84">
        <v>0.25</v>
      </c>
      <c r="AF100" s="84">
        <v>0.25</v>
      </c>
      <c r="AG100" s="84">
        <v>0.25</v>
      </c>
      <c r="AH100" s="84">
        <v>0.25</v>
      </c>
      <c r="AI100" s="84">
        <v>0</v>
      </c>
      <c r="AJ100" s="84">
        <v>0.25</v>
      </c>
      <c r="AK100" s="84">
        <v>0</v>
      </c>
      <c r="AL100" s="84">
        <v>0.75</v>
      </c>
      <c r="AM100" s="84">
        <v>0.25</v>
      </c>
      <c r="AN100" s="84">
        <v>0.25</v>
      </c>
      <c r="AO100" s="84">
        <v>0.25</v>
      </c>
      <c r="AP100" s="84">
        <v>0.25</v>
      </c>
      <c r="AQ100" s="84">
        <v>0.5</v>
      </c>
      <c r="AR100" s="84">
        <v>0.25</v>
      </c>
      <c r="AS100" s="84">
        <v>0.25</v>
      </c>
      <c r="AT100" s="84">
        <v>0</v>
      </c>
      <c r="AU100" s="84">
        <v>0.25</v>
      </c>
      <c r="AV100" s="84">
        <v>0.75</v>
      </c>
      <c r="AW100" s="84">
        <v>0.25</v>
      </c>
      <c r="AX100" s="84">
        <v>0.25</v>
      </c>
      <c r="AY100" s="84">
        <v>0.25</v>
      </c>
      <c r="AZ100" s="84">
        <v>0.25</v>
      </c>
      <c r="BA100" s="84">
        <v>0.75</v>
      </c>
      <c r="BB100" s="84">
        <v>0.75</v>
      </c>
      <c r="BC100" s="84">
        <v>1</v>
      </c>
      <c r="BD100" s="84">
        <v>1</v>
      </c>
      <c r="BE100" s="84">
        <v>0.75</v>
      </c>
      <c r="BF100" s="84">
        <v>0.25</v>
      </c>
      <c r="BG100" s="84">
        <v>0.25</v>
      </c>
      <c r="BH100" s="84">
        <v>0.25</v>
      </c>
      <c r="BI100" s="84">
        <v>0.25</v>
      </c>
      <c r="BJ100" s="84">
        <v>0.25</v>
      </c>
      <c r="BK100" s="84">
        <v>0.5</v>
      </c>
      <c r="BL100" s="84">
        <v>0.5</v>
      </c>
      <c r="BM100" s="84">
        <v>0</v>
      </c>
      <c r="BN100" s="84">
        <v>0.25</v>
      </c>
      <c r="BO100" s="84">
        <v>0.25</v>
      </c>
      <c r="BP100" s="84">
        <v>1</v>
      </c>
      <c r="BQ100" s="84">
        <v>0.25</v>
      </c>
      <c r="BR100" s="84">
        <v>0.5</v>
      </c>
      <c r="BS100" s="84">
        <v>0.25</v>
      </c>
      <c r="BT100" s="84">
        <v>0.5</v>
      </c>
      <c r="BU100" s="84">
        <v>1</v>
      </c>
      <c r="BV100" s="84">
        <v>1</v>
      </c>
      <c r="BW100" s="84">
        <v>0.5</v>
      </c>
      <c r="BX100" s="84">
        <v>0.25</v>
      </c>
      <c r="BY100" s="84">
        <v>0.25</v>
      </c>
      <c r="BZ100" s="84">
        <v>1</v>
      </c>
      <c r="CA100" s="84">
        <v>0.25</v>
      </c>
      <c r="CB100" s="84">
        <v>0.25</v>
      </c>
      <c r="CC100" s="84">
        <v>0.25</v>
      </c>
      <c r="CD100" s="84">
        <v>0.75</v>
      </c>
      <c r="CE100" s="84">
        <v>1</v>
      </c>
      <c r="CF100" s="84">
        <v>0.5</v>
      </c>
      <c r="CG100" s="84">
        <v>0.5</v>
      </c>
      <c r="CH100" s="84">
        <v>0.5</v>
      </c>
      <c r="CI100" s="84">
        <v>0.75</v>
      </c>
      <c r="CJ100" s="84">
        <v>0.5</v>
      </c>
      <c r="CK100" s="84">
        <v>0.25</v>
      </c>
      <c r="CL100" s="84">
        <v>0.5</v>
      </c>
      <c r="CM100" s="84">
        <v>0.25</v>
      </c>
      <c r="CN100" s="84">
        <v>1</v>
      </c>
      <c r="CO100" s="84">
        <v>1</v>
      </c>
      <c r="CP100" s="84">
        <v>1</v>
      </c>
      <c r="CQ100" s="84">
        <v>1</v>
      </c>
      <c r="CR100" s="84">
        <v>1</v>
      </c>
      <c r="CS100" s="84">
        <v>0.75</v>
      </c>
      <c r="CT100" s="84">
        <v>0.5</v>
      </c>
      <c r="CU100" s="84">
        <v>0.25</v>
      </c>
      <c r="CV100" s="84">
        <v>0.5</v>
      </c>
      <c r="CW100" s="84">
        <v>1</v>
      </c>
    </row>
    <row r="104" spans="1:101" x14ac:dyDescent="0.25">
      <c r="B104" s="85"/>
      <c r="C104" s="85"/>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G39"/>
  <sheetViews>
    <sheetView zoomScale="89" zoomScaleNormal="89" workbookViewId="0">
      <selection activeCell="B15" sqref="B15"/>
    </sheetView>
  </sheetViews>
  <sheetFormatPr defaultRowHeight="15" x14ac:dyDescent="0.25"/>
  <cols>
    <col min="1" max="1" width="32.42578125" style="99" customWidth="1"/>
    <col min="2" max="2" width="18.42578125" style="99" customWidth="1"/>
    <col min="3" max="3" width="22.5703125" style="99" customWidth="1"/>
    <col min="4" max="4" width="18" style="99" customWidth="1"/>
    <col min="5" max="5" width="15.42578125" style="99" customWidth="1"/>
    <col min="6" max="6" width="17.42578125" style="99" customWidth="1"/>
    <col min="7" max="16384" width="9.140625" style="99"/>
  </cols>
  <sheetData>
    <row r="1" spans="1:7" ht="30" x14ac:dyDescent="0.25">
      <c r="A1" s="105" t="s">
        <v>117</v>
      </c>
      <c r="B1" s="106" t="s">
        <v>118</v>
      </c>
      <c r="C1" s="107" t="s">
        <v>119</v>
      </c>
      <c r="D1" s="108" t="s">
        <v>120</v>
      </c>
      <c r="E1" s="109" t="s">
        <v>121</v>
      </c>
      <c r="F1" s="110" t="s">
        <v>122</v>
      </c>
    </row>
    <row r="2" spans="1:7" x14ac:dyDescent="0.25">
      <c r="A2" s="111">
        <v>0.55844000000000005</v>
      </c>
      <c r="B2" s="112">
        <v>0.20585000000000001</v>
      </c>
      <c r="C2" s="113">
        <v>8.3330000000000001E-2</v>
      </c>
      <c r="D2" s="114">
        <v>6.9779999999999995E-2</v>
      </c>
      <c r="E2" s="115">
        <v>5.953E-2</v>
      </c>
      <c r="F2" s="116">
        <v>2.307E-2</v>
      </c>
    </row>
    <row r="10" spans="1:7" x14ac:dyDescent="0.25">
      <c r="G10" s="101"/>
    </row>
    <row r="11" spans="1:7" x14ac:dyDescent="0.25">
      <c r="G11" s="101"/>
    </row>
    <row r="13" spans="1:7" x14ac:dyDescent="0.25">
      <c r="A13" s="102"/>
      <c r="B13" s="102"/>
      <c r="C13" s="102"/>
      <c r="D13" s="102"/>
      <c r="E13" s="102"/>
      <c r="F13" s="102"/>
    </row>
    <row r="14" spans="1:7" x14ac:dyDescent="0.25">
      <c r="A14" s="102"/>
      <c r="B14" s="102"/>
      <c r="C14" s="102"/>
      <c r="D14" s="102"/>
      <c r="E14" s="102"/>
      <c r="F14" s="102"/>
    </row>
    <row r="17" spans="1:7" x14ac:dyDescent="0.25">
      <c r="A17" s="102"/>
      <c r="B17" s="102"/>
      <c r="C17" s="102"/>
      <c r="D17" s="102"/>
      <c r="E17" s="102"/>
      <c r="F17" s="102"/>
    </row>
    <row r="18" spans="1:7" x14ac:dyDescent="0.25">
      <c r="A18" s="102"/>
      <c r="B18" s="102"/>
      <c r="C18" s="102"/>
      <c r="D18" s="102"/>
      <c r="E18" s="102"/>
      <c r="F18" s="102"/>
    </row>
    <row r="20" spans="1:7" x14ac:dyDescent="0.25">
      <c r="A20" s="102"/>
      <c r="B20" s="102"/>
      <c r="C20" s="102"/>
      <c r="D20" s="102"/>
      <c r="E20" s="102"/>
      <c r="F20" s="102"/>
    </row>
    <row r="21" spans="1:7" x14ac:dyDescent="0.25">
      <c r="A21" s="102"/>
      <c r="B21" s="102"/>
      <c r="C21" s="102"/>
      <c r="D21" s="102"/>
      <c r="E21" s="102"/>
      <c r="F21" s="101"/>
    </row>
    <row r="23" spans="1:7" x14ac:dyDescent="0.25">
      <c r="F23" s="101"/>
    </row>
    <row r="24" spans="1:7" x14ac:dyDescent="0.25">
      <c r="F24" s="101"/>
    </row>
    <row r="25" spans="1:7" x14ac:dyDescent="0.25">
      <c r="F25" s="101"/>
    </row>
    <row r="26" spans="1:7" x14ac:dyDescent="0.25">
      <c r="C26" s="100"/>
      <c r="D26" s="103"/>
      <c r="E26" s="100"/>
      <c r="F26" s="101"/>
    </row>
    <row r="27" spans="1:7" x14ac:dyDescent="0.25">
      <c r="C27" s="100"/>
      <c r="E27" s="100"/>
      <c r="F27" s="101"/>
      <c r="G27" s="101"/>
    </row>
    <row r="28" spans="1:7" x14ac:dyDescent="0.25">
      <c r="C28" s="100"/>
      <c r="F28" s="101"/>
      <c r="G28" s="101"/>
    </row>
    <row r="33" spans="1:5" x14ac:dyDescent="0.25">
      <c r="C33" s="100"/>
      <c r="E33" s="100"/>
    </row>
    <row r="34" spans="1:5" x14ac:dyDescent="0.25">
      <c r="C34" s="100"/>
      <c r="E34" s="100"/>
    </row>
    <row r="35" spans="1:5" ht="15.75" customHeight="1" x14ac:dyDescent="0.25"/>
    <row r="36" spans="1:5" x14ac:dyDescent="0.25">
      <c r="A36" s="104"/>
    </row>
    <row r="37" spans="1:5" x14ac:dyDescent="0.25">
      <c r="A37" s="101"/>
    </row>
    <row r="38" spans="1:5" x14ac:dyDescent="0.25">
      <c r="A38" s="101"/>
    </row>
    <row r="39" spans="1:5" x14ac:dyDescent="0.25">
      <c r="A39" s="10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0"/>
  <sheetViews>
    <sheetView zoomScaleNormal="100" workbookViewId="0">
      <selection sqref="A1:A2"/>
    </sheetView>
  </sheetViews>
  <sheetFormatPr defaultRowHeight="15" x14ac:dyDescent="0.25"/>
  <cols>
    <col min="2" max="2" width="25.28515625" style="20" bestFit="1" customWidth="1"/>
    <col min="3" max="3" width="25.5703125" style="20" customWidth="1"/>
  </cols>
  <sheetData>
    <row r="1" spans="1:3" ht="14.45" customHeight="1" x14ac:dyDescent="0.25">
      <c r="A1" s="136" t="s">
        <v>0</v>
      </c>
      <c r="B1" s="139"/>
      <c r="C1" s="139"/>
    </row>
    <row r="2" spans="1:3" ht="57.6" customHeight="1" thickBot="1" x14ac:dyDescent="0.3">
      <c r="A2" s="138"/>
      <c r="B2" s="86" t="s">
        <v>114</v>
      </c>
      <c r="C2" s="87" t="s">
        <v>115</v>
      </c>
    </row>
    <row r="3" spans="1:3" x14ac:dyDescent="0.25">
      <c r="A3" s="88">
        <v>1</v>
      </c>
      <c r="B3" s="89">
        <v>4.3160668090465912E-2</v>
      </c>
      <c r="C3" s="90">
        <v>2.3899374460486244E-2</v>
      </c>
    </row>
    <row r="4" spans="1:3" x14ac:dyDescent="0.25">
      <c r="A4" s="91">
        <v>2</v>
      </c>
      <c r="B4" s="92">
        <v>5.191817336456106E-2</v>
      </c>
      <c r="C4" s="93">
        <v>3.1485336338686887E-2</v>
      </c>
    </row>
    <row r="5" spans="1:3" x14ac:dyDescent="0.25">
      <c r="A5" s="91">
        <v>3</v>
      </c>
      <c r="B5" s="92">
        <v>6.0385395944334341E-2</v>
      </c>
      <c r="C5" s="93">
        <v>3.8655102123780427E-2</v>
      </c>
    </row>
    <row r="6" spans="1:3" x14ac:dyDescent="0.25">
      <c r="A6" s="91">
        <v>4</v>
      </c>
      <c r="B6" s="92">
        <v>6.7343726019168271E-2</v>
      </c>
      <c r="C6" s="93">
        <v>4.4435644036901145E-2</v>
      </c>
    </row>
    <row r="7" spans="1:3" x14ac:dyDescent="0.25">
      <c r="A7" s="91">
        <v>5</v>
      </c>
      <c r="B7" s="92">
        <v>7.2351779201577093E-2</v>
      </c>
      <c r="C7" s="93">
        <v>4.8574930016041851E-2</v>
      </c>
    </row>
    <row r="8" spans="1:3" x14ac:dyDescent="0.25">
      <c r="A8" s="91">
        <v>6</v>
      </c>
      <c r="B8" s="92">
        <v>7.5255164098585015E-2</v>
      </c>
      <c r="C8" s="93">
        <v>5.1066486096470687E-2</v>
      </c>
    </row>
    <row r="9" spans="1:3" x14ac:dyDescent="0.25">
      <c r="A9" s="91">
        <v>7</v>
      </c>
      <c r="B9" s="92">
        <v>7.6747039129332784E-2</v>
      </c>
      <c r="C9" s="93">
        <v>5.2480906624842394E-2</v>
      </c>
    </row>
    <row r="10" spans="1:3" x14ac:dyDescent="0.25">
      <c r="A10" s="91">
        <v>8</v>
      </c>
      <c r="B10" s="92">
        <v>7.7366714326137398E-2</v>
      </c>
      <c r="C10" s="93">
        <v>5.3239432751813531E-2</v>
      </c>
    </row>
    <row r="11" spans="1:3" x14ac:dyDescent="0.25">
      <c r="A11" s="91">
        <v>9</v>
      </c>
      <c r="B11" s="92">
        <v>7.7418525977840158E-2</v>
      </c>
      <c r="C11" s="93">
        <v>5.3577310488980956E-2</v>
      </c>
    </row>
    <row r="12" spans="1:3" x14ac:dyDescent="0.25">
      <c r="A12" s="91">
        <v>10</v>
      </c>
      <c r="B12" s="92">
        <v>7.7088101511411544E-2</v>
      </c>
      <c r="C12" s="93">
        <v>5.3636050757257969E-2</v>
      </c>
    </row>
    <row r="13" spans="1:3" x14ac:dyDescent="0.25">
      <c r="A13" s="91">
        <v>11</v>
      </c>
      <c r="B13" s="92">
        <v>7.6495585685415479E-2</v>
      </c>
      <c r="C13" s="93">
        <v>5.3505654777330047E-2</v>
      </c>
    </row>
    <row r="14" spans="1:3" x14ac:dyDescent="0.25">
      <c r="A14" s="91">
        <v>12</v>
      </c>
      <c r="B14" s="92">
        <v>7.5722400476212259E-2</v>
      </c>
      <c r="C14" s="93">
        <v>5.3245853072919624E-2</v>
      </c>
    </row>
    <row r="15" spans="1:3" x14ac:dyDescent="0.25">
      <c r="A15" s="91">
        <v>13</v>
      </c>
      <c r="B15" s="92">
        <v>7.4825727048516644E-2</v>
      </c>
      <c r="C15" s="93">
        <v>5.2897608244351746E-2</v>
      </c>
    </row>
    <row r="16" spans="1:3" x14ac:dyDescent="0.25">
      <c r="A16" s="91">
        <v>14</v>
      </c>
      <c r="B16" s="92">
        <v>7.3846829570937356E-2</v>
      </c>
      <c r="C16" s="93">
        <v>5.2489728500044519E-2</v>
      </c>
    </row>
    <row r="17" spans="1:3" x14ac:dyDescent="0.25">
      <c r="A17" s="91">
        <v>15</v>
      </c>
      <c r="B17" s="92">
        <v>7.2816089684075935E-2</v>
      </c>
      <c r="C17" s="93">
        <v>5.2042863208513257E-2</v>
      </c>
    </row>
    <row r="18" spans="1:3" x14ac:dyDescent="0.25">
      <c r="A18" s="91">
        <v>16</v>
      </c>
      <c r="B18" s="92">
        <v>7.1756189845097795E-2</v>
      </c>
      <c r="C18" s="93">
        <v>5.1572019861085838E-2</v>
      </c>
    </row>
    <row r="19" spans="1:3" x14ac:dyDescent="0.25">
      <c r="A19" s="91">
        <v>17</v>
      </c>
      <c r="B19" s="92">
        <v>7.0684207483430184E-2</v>
      </c>
      <c r="C19" s="93">
        <v>5.108820732547481E-2</v>
      </c>
    </row>
    <row r="20" spans="1:3" x14ac:dyDescent="0.25">
      <c r="A20" s="91">
        <v>18</v>
      </c>
      <c r="B20" s="92">
        <v>6.9613042679328663E-2</v>
      </c>
      <c r="C20" s="93">
        <v>5.0599542280173715E-2</v>
      </c>
    </row>
    <row r="21" spans="1:3" x14ac:dyDescent="0.25">
      <c r="A21" s="91">
        <v>19</v>
      </c>
      <c r="B21" s="92">
        <v>6.855242327659905E-2</v>
      </c>
      <c r="C21" s="93">
        <v>5.0112014370016222E-2</v>
      </c>
    </row>
    <row r="22" spans="1:3" x14ac:dyDescent="0.25">
      <c r="A22" s="91">
        <v>20</v>
      </c>
      <c r="B22" s="92">
        <v>6.750963307204394E-2</v>
      </c>
      <c r="C22" s="93">
        <v>4.9630027750746208E-2</v>
      </c>
    </row>
    <row r="23" spans="1:3" x14ac:dyDescent="0.25">
      <c r="A23" s="91">
        <v>21</v>
      </c>
      <c r="B23" s="92">
        <v>6.6490052760473262E-2</v>
      </c>
      <c r="C23" s="93">
        <v>4.9156792130649274E-2</v>
      </c>
    </row>
    <row r="24" spans="1:3" x14ac:dyDescent="0.25">
      <c r="A24" s="91">
        <v>22</v>
      </c>
      <c r="B24" s="92">
        <v>6.5497570452869303E-2</v>
      </c>
      <c r="C24" s="93">
        <v>4.8694610052427922E-2</v>
      </c>
    </row>
    <row r="25" spans="1:3" x14ac:dyDescent="0.25">
      <c r="A25" s="91">
        <v>23</v>
      </c>
      <c r="B25" s="92">
        <v>6.4534898764914139E-2</v>
      </c>
      <c r="C25" s="93">
        <v>4.824509108664965E-2</v>
      </c>
    </row>
    <row r="26" spans="1:3" x14ac:dyDescent="0.25">
      <c r="A26" s="91">
        <v>24</v>
      </c>
      <c r="B26" s="92">
        <v>6.3603823225178768E-2</v>
      </c>
      <c r="C26" s="93">
        <v>4.7809313543375476E-2</v>
      </c>
    </row>
    <row r="27" spans="1:3" x14ac:dyDescent="0.25">
      <c r="A27" s="91">
        <v>25</v>
      </c>
      <c r="B27" s="92">
        <v>6.2705399009611584E-2</v>
      </c>
      <c r="C27" s="93">
        <v>4.7387947849042211E-2</v>
      </c>
    </row>
    <row r="28" spans="1:3" x14ac:dyDescent="0.25">
      <c r="A28" s="91">
        <v>26</v>
      </c>
      <c r="B28" s="92">
        <v>6.1840108004032945E-2</v>
      </c>
      <c r="C28" s="93">
        <v>4.698135149527527E-2</v>
      </c>
    </row>
    <row r="29" spans="1:3" x14ac:dyDescent="0.25">
      <c r="A29" s="91">
        <v>27</v>
      </c>
      <c r="B29" s="92">
        <v>6.1007984886997102E-2</v>
      </c>
      <c r="C29" s="93">
        <v>4.6589642623788174E-2</v>
      </c>
    </row>
    <row r="30" spans="1:3" x14ac:dyDescent="0.25">
      <c r="A30" s="91">
        <v>28</v>
      </c>
      <c r="B30" s="92">
        <v>6.0208718685075047E-2</v>
      </c>
      <c r="C30" s="93">
        <v>4.621275736861552E-2</v>
      </c>
    </row>
    <row r="31" spans="1:3" x14ac:dyDescent="0.25">
      <c r="A31" s="91">
        <v>29</v>
      </c>
      <c r="B31" s="92">
        <v>5.944173469832803E-2</v>
      </c>
      <c r="C31" s="93">
        <v>4.5850494724563484E-2</v>
      </c>
    </row>
    <row r="32" spans="1:3" x14ac:dyDescent="0.25">
      <c r="A32" s="91">
        <v>30</v>
      </c>
      <c r="B32" s="92">
        <v>5.8706260587820358E-2</v>
      </c>
      <c r="C32" s="93">
        <v>4.5502551753348941E-2</v>
      </c>
    </row>
    <row r="33" spans="1:3" x14ac:dyDescent="0.25">
      <c r="A33" s="91">
        <v>31</v>
      </c>
      <c r="B33" s="92">
        <v>5.8001379610100878E-2</v>
      </c>
      <c r="C33" s="93">
        <v>4.5168551250351685E-2</v>
      </c>
    </row>
    <row r="34" spans="1:3" x14ac:dyDescent="0.25">
      <c r="A34" s="91">
        <v>32</v>
      </c>
      <c r="B34" s="92">
        <v>5.7326073380332909E-2</v>
      </c>
      <c r="C34" s="93">
        <v>4.4848063492398005E-2</v>
      </c>
    </row>
    <row r="35" spans="1:3" x14ac:dyDescent="0.25">
      <c r="A35" s="91">
        <v>33</v>
      </c>
      <c r="B35" s="92">
        <v>5.6679256084656071E-2</v>
      </c>
      <c r="C35" s="93">
        <v>4.4540623315320937E-2</v>
      </c>
    </row>
    <row r="36" spans="1:3" x14ac:dyDescent="0.25">
      <c r="A36" s="91">
        <v>34</v>
      </c>
      <c r="B36" s="92">
        <v>5.6059801702906809E-2</v>
      </c>
      <c r="C36" s="93">
        <v>4.4245743491709177E-2</v>
      </c>
    </row>
    <row r="37" spans="1:3" x14ac:dyDescent="0.25">
      <c r="A37" s="91">
        <v>35</v>
      </c>
      <c r="B37" s="92">
        <v>5.5466565517977573E-2</v>
      </c>
      <c r="C37" s="93">
        <v>4.3962925168474998E-2</v>
      </c>
    </row>
    <row r="38" spans="1:3" x14ac:dyDescent="0.25">
      <c r="A38" s="91">
        <v>36</v>
      </c>
      <c r="B38" s="92">
        <v>5.4898400959301652E-2</v>
      </c>
      <c r="C38" s="93">
        <v>4.3691665962638515E-2</v>
      </c>
    </row>
    <row r="39" spans="1:3" x14ac:dyDescent="0.25">
      <c r="A39" s="91">
        <v>37</v>
      </c>
      <c r="B39" s="92">
        <v>5.4354172642324894E-2</v>
      </c>
      <c r="C39" s="93">
        <v>4.3431466189249202E-2</v>
      </c>
    </row>
    <row r="40" spans="1:3" x14ac:dyDescent="0.25">
      <c r="A40" s="91">
        <v>38</v>
      </c>
      <c r="B40" s="92">
        <v>5.3832766314004576E-2</v>
      </c>
      <c r="C40" s="93">
        <v>4.3181833598497921E-2</v>
      </c>
    </row>
    <row r="41" spans="1:3" x14ac:dyDescent="0.25">
      <c r="A41" s="91">
        <v>39</v>
      </c>
      <c r="B41" s="92">
        <v>5.333309628956906E-2</v>
      </c>
      <c r="C41" s="93">
        <v>4.2942286923145501E-2</v>
      </c>
    </row>
    <row r="42" spans="1:3" x14ac:dyDescent="0.25">
      <c r="A42" s="91">
        <v>40</v>
      </c>
      <c r="B42" s="92">
        <v>5.2854110862745829E-2</v>
      </c>
      <c r="C42" s="93">
        <v>4.2712358477508428E-2</v>
      </c>
    </row>
    <row r="43" spans="1:3" x14ac:dyDescent="0.25">
      <c r="A43" s="91">
        <v>41</v>
      </c>
      <c r="B43" s="92">
        <v>5.2394796086451256E-2</v>
      </c>
      <c r="C43" s="93">
        <v>4.2491596001739351E-2</v>
      </c>
    </row>
    <row r="44" spans="1:3" x14ac:dyDescent="0.25">
      <c r="A44" s="91">
        <v>42</v>
      </c>
      <c r="B44" s="92">
        <v>5.1954178250355865E-2</v>
      </c>
      <c r="C44" s="93">
        <v>4.2279563907293927E-2</v>
      </c>
    </row>
    <row r="45" spans="1:3" x14ac:dyDescent="0.25">
      <c r="A45" s="91">
        <v>43</v>
      </c>
      <c r="B45" s="92">
        <v>5.1531325323235899E-2</v>
      </c>
      <c r="C45" s="93">
        <v>4.2075844049176414E-2</v>
      </c>
    </row>
    <row r="46" spans="1:3" x14ac:dyDescent="0.25">
      <c r="A46" s="91">
        <v>44</v>
      </c>
      <c r="B46" s="92">
        <v>5.1125347579558333E-2</v>
      </c>
      <c r="C46" s="93">
        <v>4.1880036126243247E-2</v>
      </c>
    </row>
    <row r="47" spans="1:3" x14ac:dyDescent="0.25">
      <c r="A47" s="91">
        <v>45</v>
      </c>
      <c r="B47" s="92">
        <v>5.0735397589622089E-2</v>
      </c>
      <c r="C47" s="93">
        <v>4.1691757791239237E-2</v>
      </c>
    </row>
    <row r="48" spans="1:3" x14ac:dyDescent="0.25">
      <c r="A48" s="91">
        <v>46</v>
      </c>
      <c r="B48" s="92">
        <v>5.0360669719348161E-2</v>
      </c>
      <c r="C48" s="93">
        <v>4.151064453643083E-2</v>
      </c>
    </row>
    <row r="49" spans="1:3" x14ac:dyDescent="0.25">
      <c r="A49" s="91">
        <v>47</v>
      </c>
      <c r="B49" s="92">
        <v>5.0000399258391504E-2</v>
      </c>
      <c r="C49" s="93">
        <v>4.133634940789821E-2</v>
      </c>
    </row>
    <row r="50" spans="1:3" x14ac:dyDescent="0.25">
      <c r="A50" s="91">
        <v>48</v>
      </c>
      <c r="B50" s="92">
        <v>4.9653861272590305E-2</v>
      </c>
      <c r="C50" s="93">
        <v>4.1168542591170088E-2</v>
      </c>
    </row>
    <row r="51" spans="1:3" x14ac:dyDescent="0.25">
      <c r="A51" s="91">
        <v>49</v>
      </c>
      <c r="B51" s="92">
        <v>4.9320369258107011E-2</v>
      </c>
      <c r="C51" s="93">
        <v>4.1006910902468441E-2</v>
      </c>
    </row>
    <row r="52" spans="1:3" x14ac:dyDescent="0.25">
      <c r="A52" s="91">
        <v>50</v>
      </c>
      <c r="B52" s="92">
        <v>4.8999273659276366E-2</v>
      </c>
      <c r="C52" s="93">
        <v>4.0851157213001921E-2</v>
      </c>
    </row>
    <row r="53" spans="1:3" x14ac:dyDescent="0.25">
      <c r="A53" s="91">
        <v>51</v>
      </c>
      <c r="B53" s="92">
        <v>4.8689960299566737E-2</v>
      </c>
      <c r="C53" s="93">
        <v>4.0700999828177098E-2</v>
      </c>
    </row>
    <row r="54" spans="1:3" x14ac:dyDescent="0.25">
      <c r="A54" s="91">
        <v>52</v>
      </c>
      <c r="B54" s="92">
        <v>4.8391848764747225E-2</v>
      </c>
      <c r="C54" s="93">
        <v>4.0556171839096322E-2</v>
      </c>
    </row>
    <row r="55" spans="1:3" x14ac:dyDescent="0.25">
      <c r="A55" s="91">
        <v>53</v>
      </c>
      <c r="B55" s="92">
        <v>4.810439076892159E-2</v>
      </c>
      <c r="C55" s="93">
        <v>4.0416420460038349E-2</v>
      </c>
    </row>
    <row r="56" spans="1:3" x14ac:dyDescent="0.25">
      <c r="A56" s="91">
        <v>54</v>
      </c>
      <c r="B56" s="92">
        <v>4.7827068527199534E-2</v>
      </c>
      <c r="C56" s="93">
        <v>4.0281506362637831E-2</v>
      </c>
    </row>
    <row r="57" spans="1:3" x14ac:dyDescent="0.25">
      <c r="A57" s="91">
        <v>55</v>
      </c>
      <c r="B57" s="92">
        <v>4.7559393153217444E-2</v>
      </c>
      <c r="C57" s="93">
        <v>4.0151203015073467E-2</v>
      </c>
    </row>
    <row r="58" spans="1:3" x14ac:dyDescent="0.25">
      <c r="A58" s="91">
        <v>56</v>
      </c>
      <c r="B58" s="92">
        <v>4.7300903095165658E-2</v>
      </c>
      <c r="C58" s="93">
        <v>4.0025296032606406E-2</v>
      </c>
    </row>
    <row r="59" spans="1:3" x14ac:dyDescent="0.25">
      <c r="A59" s="91">
        <v>57</v>
      </c>
      <c r="B59" s="92">
        <v>4.705116262035669E-2</v>
      </c>
      <c r="C59" s="93">
        <v>3.9903582544246641E-2</v>
      </c>
    </row>
    <row r="60" spans="1:3" x14ac:dyDescent="0.25">
      <c r="A60" s="91">
        <v>58</v>
      </c>
      <c r="B60" s="92">
        <v>4.6809760355421393E-2</v>
      </c>
      <c r="C60" s="93">
        <v>3.9785870579041704E-2</v>
      </c>
    </row>
    <row r="61" spans="1:3" x14ac:dyDescent="0.25">
      <c r="A61" s="91">
        <v>59</v>
      </c>
      <c r="B61" s="92">
        <v>4.6576307886886825E-2</v>
      </c>
      <c r="C61" s="93">
        <v>3.9671978474455694E-2</v>
      </c>
    </row>
    <row r="62" spans="1:3" x14ac:dyDescent="0.25">
      <c r="A62" s="91">
        <v>60</v>
      </c>
      <c r="B62" s="92">
        <v>4.6350438425029727E-2</v>
      </c>
      <c r="C62" s="93">
        <v>3.9561734308504848E-2</v>
      </c>
    </row>
    <row r="63" spans="1:3" x14ac:dyDescent="0.25">
      <c r="A63" s="91">
        <v>61</v>
      </c>
      <c r="B63" s="92">
        <v>4.6131805532440007E-2</v>
      </c>
      <c r="C63" s="93">
        <v>3.9454975356646882E-2</v>
      </c>
    </row>
    <row r="64" spans="1:3" x14ac:dyDescent="0.25">
      <c r="A64" s="91">
        <v>62</v>
      </c>
      <c r="B64" s="92">
        <v>4.5920081917578237E-2</v>
      </c>
      <c r="C64" s="93">
        <v>3.9351547573919454E-2</v>
      </c>
    </row>
    <row r="65" spans="1:3" x14ac:dyDescent="0.25">
      <c r="A65" s="91">
        <v>63</v>
      </c>
      <c r="B65" s="92">
        <v>4.5714958292746299E-2</v>
      </c>
      <c r="C65" s="93">
        <v>3.9251305102415257E-2</v>
      </c>
    </row>
    <row r="66" spans="1:3" x14ac:dyDescent="0.25">
      <c r="A66" s="91">
        <v>64</v>
      </c>
      <c r="B66" s="92">
        <v>4.5516142295214612E-2</v>
      </c>
      <c r="C66" s="93">
        <v>3.915410980387013E-2</v>
      </c>
    </row>
    <row r="67" spans="1:3" x14ac:dyDescent="0.25">
      <c r="A67" s="91">
        <v>65</v>
      </c>
      <c r="B67" s="92">
        <v>4.5323357469742698E-2</v>
      </c>
      <c r="C67" s="93">
        <v>3.9059830816902563E-2</v>
      </c>
    </row>
    <row r="68" spans="1:3" x14ac:dyDescent="0.25">
      <c r="A68" s="91">
        <v>66</v>
      </c>
      <c r="B68" s="92">
        <v>4.5136342310404753E-2</v>
      </c>
      <c r="C68" s="93">
        <v>3.896834413825867E-2</v>
      </c>
    </row>
    <row r="69" spans="1:3" x14ac:dyDescent="0.25">
      <c r="A69" s="91">
        <v>67</v>
      </c>
      <c r="B69" s="92">
        <v>4.4954849359340132E-2</v>
      </c>
      <c r="C69" s="93">
        <v>3.8879532227296565E-2</v>
      </c>
    </row>
    <row r="70" spans="1:3" x14ac:dyDescent="0.25">
      <c r="A70" s="91">
        <v>68</v>
      </c>
      <c r="B70" s="92">
        <v>4.4778644359925401E-2</v>
      </c>
      <c r="C70" s="93">
        <v>3.8793283632836406E-2</v>
      </c>
    </row>
    <row r="71" spans="1:3" x14ac:dyDescent="0.25">
      <c r="A71" s="91">
        <v>69</v>
      </c>
      <c r="B71" s="92">
        <v>4.4607505461761621E-2</v>
      </c>
      <c r="C71" s="93">
        <v>3.8709492641454402E-2</v>
      </c>
    </row>
    <row r="72" spans="1:3" x14ac:dyDescent="0.25">
      <c r="A72" s="91">
        <v>70</v>
      </c>
      <c r="B72" s="92">
        <v>4.4441222474819186E-2</v>
      </c>
      <c r="C72" s="93">
        <v>3.862805894625887E-2</v>
      </c>
    </row>
    <row r="73" spans="1:3" x14ac:dyDescent="0.25">
      <c r="A73" s="91">
        <v>71</v>
      </c>
      <c r="B73" s="92">
        <v>4.4279596170115454E-2</v>
      </c>
      <c r="C73" s="93">
        <v>3.8548887335159154E-2</v>
      </c>
    </row>
    <row r="74" spans="1:3" x14ac:dyDescent="0.25">
      <c r="A74" s="91">
        <v>72</v>
      </c>
      <c r="B74" s="92">
        <v>4.412243762432122E-2</v>
      </c>
      <c r="C74" s="93">
        <v>3.8471887397655724E-2</v>
      </c>
    </row>
    <row r="75" spans="1:3" x14ac:dyDescent="0.25">
      <c r="A75" s="91">
        <v>73</v>
      </c>
      <c r="B75" s="92">
        <v>4.3969567605757431E-2</v>
      </c>
      <c r="C75" s="93">
        <v>3.8396973249171351E-2</v>
      </c>
    </row>
    <row r="76" spans="1:3" x14ac:dyDescent="0.25">
      <c r="A76" s="91">
        <v>74</v>
      </c>
      <c r="B76" s="92">
        <v>4.3820815999327856E-2</v>
      </c>
      <c r="C76" s="93">
        <v>3.8324063271971243E-2</v>
      </c>
    </row>
    <row r="77" spans="1:3" x14ac:dyDescent="0.25">
      <c r="A77" s="91">
        <v>75</v>
      </c>
      <c r="B77" s="92">
        <v>4.3676021268019616E-2</v>
      </c>
      <c r="C77" s="93">
        <v>3.8253079871749973E-2</v>
      </c>
    </row>
    <row r="78" spans="1:3" x14ac:dyDescent="0.25">
      <c r="A78" s="91">
        <v>76</v>
      </c>
      <c r="B78" s="92">
        <v>4.3535029948713166E-2</v>
      </c>
      <c r="C78" s="93">
        <v>3.8183949248981719E-2</v>
      </c>
    </row>
    <row r="79" spans="1:3" x14ac:dyDescent="0.25">
      <c r="A79" s="91">
        <v>77</v>
      </c>
      <c r="B79" s="92">
        <v>4.3397696180142775E-2</v>
      </c>
      <c r="C79" s="93">
        <v>3.8116601184176258E-2</v>
      </c>
    </row>
    <row r="80" spans="1:3" x14ac:dyDescent="0.25">
      <c r="A80" s="91">
        <v>78</v>
      </c>
      <c r="B80" s="92">
        <v>4.3263881260962034E-2</v>
      </c>
      <c r="C80" s="93">
        <v>3.8050968836216947E-2</v>
      </c>
    </row>
    <row r="81" spans="1:3" x14ac:dyDescent="0.25">
      <c r="A81" s="91">
        <v>79</v>
      </c>
      <c r="B81" s="92">
        <v>4.3133453235974617E-2</v>
      </c>
      <c r="C81" s="93">
        <v>3.7986988552987544E-2</v>
      </c>
    </row>
    <row r="82" spans="1:3" x14ac:dyDescent="0.25">
      <c r="A82" s="91">
        <v>80</v>
      </c>
      <c r="B82" s="92">
        <v>4.3006286508702418E-2</v>
      </c>
      <c r="C82" s="93">
        <v>3.7924599693545114E-2</v>
      </c>
    </row>
    <row r="83" spans="1:3" x14ac:dyDescent="0.25">
      <c r="A83" s="91">
        <v>81</v>
      </c>
      <c r="B83" s="92">
        <v>4.2882261478564887E-2</v>
      </c>
      <c r="C83" s="93">
        <v>3.7863744461128279E-2</v>
      </c>
    </row>
    <row r="84" spans="1:3" x14ac:dyDescent="0.25">
      <c r="A84" s="91">
        <v>82</v>
      </c>
      <c r="B84" s="92">
        <v>4.2761264201058191E-2</v>
      </c>
      <c r="C84" s="93">
        <v>3.7804367746326895E-2</v>
      </c>
    </row>
    <row r="85" spans="1:3" x14ac:dyDescent="0.25">
      <c r="A85" s="91">
        <v>83</v>
      </c>
      <c r="B85" s="92">
        <v>4.2643186069404759E-2</v>
      </c>
      <c r="C85" s="93">
        <v>3.7746416979779207E-2</v>
      </c>
    </row>
    <row r="86" spans="1:3" x14ac:dyDescent="0.25">
      <c r="A86" s="91">
        <v>84</v>
      </c>
      <c r="B86" s="92">
        <v>4.2527923516251898E-2</v>
      </c>
      <c r="C86" s="93">
        <v>3.7689841993801654E-2</v>
      </c>
    </row>
    <row r="87" spans="1:3" x14ac:dyDescent="0.25">
      <c r="A87" s="91">
        <v>85</v>
      </c>
      <c r="B87" s="92">
        <v>4.2415377734092319E-2</v>
      </c>
      <c r="C87" s="93">
        <v>3.7634594892385964E-2</v>
      </c>
    </row>
    <row r="88" spans="1:3" x14ac:dyDescent="0.25">
      <c r="A88" s="91">
        <v>86</v>
      </c>
      <c r="B88" s="92">
        <v>4.2305454413152033E-2</v>
      </c>
      <c r="C88" s="93">
        <v>3.7580629929033105E-2</v>
      </c>
    </row>
    <row r="89" spans="1:3" x14ac:dyDescent="0.25">
      <c r="A89" s="91">
        <v>87</v>
      </c>
      <c r="B89" s="92">
        <v>4.219806349558497E-2</v>
      </c>
      <c r="C89" s="93">
        <v>3.7527903391930684E-2</v>
      </c>
    </row>
    <row r="90" spans="1:3" x14ac:dyDescent="0.25">
      <c r="A90" s="91">
        <v>88</v>
      </c>
      <c r="B90" s="92">
        <v>4.2093118944885655E-2</v>
      </c>
      <c r="C90" s="93">
        <v>3.7476373496005744E-2</v>
      </c>
    </row>
    <row r="91" spans="1:3" x14ac:dyDescent="0.25">
      <c r="A91" s="91">
        <v>89</v>
      </c>
      <c r="B91" s="92">
        <v>4.1990538529510957E-2</v>
      </c>
      <c r="C91" s="93">
        <v>3.7426000281414407E-2</v>
      </c>
    </row>
    <row r="92" spans="1:3" x14ac:dyDescent="0.25">
      <c r="A92" s="91">
        <v>90</v>
      </c>
      <c r="B92" s="92">
        <v>4.1890243619759682E-2</v>
      </c>
      <c r="C92" s="93">
        <v>3.7376745518061583E-2</v>
      </c>
    </row>
    <row r="93" spans="1:3" x14ac:dyDescent="0.25">
      <c r="A93" s="91">
        <v>91</v>
      </c>
      <c r="B93" s="92">
        <v>4.1792158997028261E-2</v>
      </c>
      <c r="C93" s="93">
        <v>3.7328572615764832E-2</v>
      </c>
    </row>
    <row r="94" spans="1:3" x14ac:dyDescent="0.25">
      <c r="A94" s="91">
        <v>92</v>
      </c>
      <c r="B94" s="92">
        <v>4.1696212674628308E-2</v>
      </c>
      <c r="C94" s="93">
        <v>3.7281446539707552E-2</v>
      </c>
    </row>
    <row r="95" spans="1:3" x14ac:dyDescent="0.25">
      <c r="A95" s="91">
        <v>93</v>
      </c>
      <c r="B95" s="92">
        <v>4.1602335729397755E-2</v>
      </c>
      <c r="C95" s="93">
        <v>3.7235333730840647E-2</v>
      </c>
    </row>
    <row r="96" spans="1:3" x14ac:dyDescent="0.25">
      <c r="A96" s="91">
        <v>94</v>
      </c>
      <c r="B96" s="92">
        <v>4.1510462143389493E-2</v>
      </c>
      <c r="C96" s="93">
        <v>3.7190202030921826E-2</v>
      </c>
    </row>
    <row r="97" spans="1:3" x14ac:dyDescent="0.25">
      <c r="A97" s="91">
        <v>95</v>
      </c>
      <c r="B97" s="92">
        <v>4.1420528654982691E-2</v>
      </c>
      <c r="C97" s="93">
        <v>3.7146020611898978E-2</v>
      </c>
    </row>
    <row r="98" spans="1:3" x14ac:dyDescent="0.25">
      <c r="A98" s="91">
        <v>96</v>
      </c>
      <c r="B98" s="92">
        <v>4.133247461879419E-2</v>
      </c>
      <c r="C98" s="93">
        <v>3.7102759909365846E-2</v>
      </c>
    </row>
    <row r="99" spans="1:3" x14ac:dyDescent="0.25">
      <c r="A99" s="91">
        <v>97</v>
      </c>
      <c r="B99" s="92">
        <v>4.1246241873817091E-2</v>
      </c>
      <c r="C99" s="93">
        <v>3.7060391559828654E-2</v>
      </c>
    </row>
    <row r="100" spans="1:3" x14ac:dyDescent="0.25">
      <c r="A100" s="91">
        <v>98</v>
      </c>
      <c r="B100" s="92">
        <v>4.1161774619250302E-2</v>
      </c>
      <c r="C100" s="93">
        <v>3.7018888341546541E-2</v>
      </c>
    </row>
    <row r="101" spans="1:3" x14ac:dyDescent="0.25">
      <c r="A101" s="91">
        <v>99</v>
      </c>
      <c r="B101" s="92">
        <v>4.1079019297525443E-2</v>
      </c>
      <c r="C101" s="93">
        <v>3.6978224118725533E-2</v>
      </c>
    </row>
    <row r="102" spans="1:3" x14ac:dyDescent="0.25">
      <c r="A102" s="91">
        <v>100</v>
      </c>
      <c r="B102" s="92">
        <v>4.0997924484063031E-2</v>
      </c>
      <c r="C102" s="93">
        <v>3.6938373788852896E-2</v>
      </c>
    </row>
    <row r="103" spans="1:3" x14ac:dyDescent="0.25">
      <c r="A103" s="91">
        <v>101</v>
      </c>
      <c r="B103" s="92">
        <v>4.0918440783327403E-2</v>
      </c>
      <c r="C103" s="93">
        <v>3.6899313232977127E-2</v>
      </c>
    </row>
    <row r="104" spans="1:3" x14ac:dyDescent="0.25">
      <c r="A104" s="91">
        <v>102</v>
      </c>
      <c r="B104" s="92">
        <v>4.0840520730782037E-2</v>
      </c>
      <c r="C104" s="93">
        <v>3.6861019268755291E-2</v>
      </c>
    </row>
    <row r="105" spans="1:3" x14ac:dyDescent="0.25">
      <c r="A105" s="91">
        <v>103</v>
      </c>
      <c r="B105" s="92">
        <v>4.0764118700364449E-2</v>
      </c>
      <c r="C105" s="93">
        <v>3.6823469606092063E-2</v>
      </c>
    </row>
    <row r="106" spans="1:3" x14ac:dyDescent="0.25">
      <c r="A106" s="91">
        <v>104</v>
      </c>
      <c r="B106" s="92">
        <v>4.0689190817140508E-2</v>
      </c>
      <c r="C106" s="93">
        <v>3.6786642805214598E-2</v>
      </c>
    </row>
    <row r="107" spans="1:3" x14ac:dyDescent="0.25">
      <c r="A107" s="91">
        <v>105</v>
      </c>
      <c r="B107" s="92">
        <v>4.0615694874804209E-2</v>
      </c>
      <c r="C107" s="93">
        <v>3.6750518237034457E-2</v>
      </c>
    </row>
    <row r="108" spans="1:3" x14ac:dyDescent="0.25">
      <c r="A108" s="91">
        <v>106</v>
      </c>
      <c r="B108" s="92">
        <v>4.0543590257725581E-2</v>
      </c>
      <c r="C108" s="93">
        <v>3.6715076045655382E-2</v>
      </c>
    </row>
    <row r="109" spans="1:3" x14ac:dyDescent="0.25">
      <c r="A109" s="91">
        <v>107</v>
      </c>
      <c r="B109" s="92">
        <v>4.0472837867266742E-2</v>
      </c>
      <c r="C109" s="93">
        <v>3.6680297112900551E-2</v>
      </c>
    </row>
    <row r="110" spans="1:3" x14ac:dyDescent="0.25">
      <c r="A110" s="91">
        <v>108</v>
      </c>
      <c r="B110" s="92">
        <v>4.0403400052094529E-2</v>
      </c>
      <c r="C110" s="93">
        <v>3.6646163024735889E-2</v>
      </c>
    </row>
    <row r="111" spans="1:3" x14ac:dyDescent="0.25">
      <c r="A111" s="91">
        <v>109</v>
      </c>
      <c r="B111" s="92">
        <v>4.0335240542253459E-2</v>
      </c>
      <c r="C111" s="93">
        <v>3.6612656039472835E-2</v>
      </c>
    </row>
    <row r="112" spans="1:3" x14ac:dyDescent="0.25">
      <c r="A112" s="91">
        <v>110</v>
      </c>
      <c r="B112" s="92">
        <v>4.0268324386764087E-2</v>
      </c>
      <c r="C112" s="93">
        <v>3.6579759057651984E-2</v>
      </c>
    </row>
    <row r="113" spans="1:3" x14ac:dyDescent="0.25">
      <c r="A113" s="91">
        <v>111</v>
      </c>
      <c r="B113" s="92">
        <v>4.0202617894535386E-2</v>
      </c>
      <c r="C113" s="93">
        <v>3.6547455593500811E-2</v>
      </c>
    </row>
    <row r="114" spans="1:3" x14ac:dyDescent="0.25">
      <c r="A114" s="91">
        <v>112</v>
      </c>
      <c r="B114" s="92">
        <v>4.0138088578391518E-2</v>
      </c>
      <c r="C114" s="93">
        <v>3.6515729747876646E-2</v>
      </c>
    </row>
    <row r="115" spans="1:3" x14ac:dyDescent="0.25">
      <c r="A115" s="91">
        <v>113</v>
      </c>
      <c r="B115" s="92">
        <v>4.0074705102025154E-2</v>
      </c>
      <c r="C115" s="93">
        <v>3.6484566182607647E-2</v>
      </c>
    </row>
    <row r="116" spans="1:3" x14ac:dyDescent="0.25">
      <c r="A116" s="91">
        <v>114</v>
      </c>
      <c r="B116" s="92">
        <v>4.0012437229707043E-2</v>
      </c>
      <c r="C116" s="93">
        <v>3.6453950096147603E-2</v>
      </c>
    </row>
    <row r="117" spans="1:3" x14ac:dyDescent="0.25">
      <c r="A117" s="91">
        <v>115</v>
      </c>
      <c r="B117" s="92">
        <v>3.9951255778583494E-2</v>
      </c>
      <c r="C117" s="93">
        <v>3.6423867200472193E-2</v>
      </c>
    </row>
    <row r="118" spans="1:3" x14ac:dyDescent="0.25">
      <c r="A118" s="91">
        <v>116</v>
      </c>
      <c r="B118" s="92">
        <v>3.9891132573416366E-2</v>
      </c>
      <c r="C118" s="93">
        <v>3.639430369914276E-2</v>
      </c>
    </row>
    <row r="119" spans="1:3" x14ac:dyDescent="0.25">
      <c r="A119" s="91">
        <v>117</v>
      </c>
      <c r="B119" s="92">
        <v>3.9832040403618096E-2</v>
      </c>
      <c r="C119" s="93">
        <v>3.6365246266471418E-2</v>
      </c>
    </row>
    <row r="120" spans="1:3" x14ac:dyDescent="0.25">
      <c r="A120" s="91">
        <v>118</v>
      </c>
      <c r="B120" s="92">
        <v>3.9773952982449901E-2</v>
      </c>
      <c r="C120" s="93">
        <v>3.6336682027724665E-2</v>
      </c>
    </row>
    <row r="121" spans="1:3" x14ac:dyDescent="0.25">
      <c r="A121" s="91">
        <v>119</v>
      </c>
      <c r="B121" s="92">
        <v>3.9716844908261884E-2</v>
      </c>
      <c r="C121" s="93">
        <v>3.630859854030799E-2</v>
      </c>
    </row>
    <row r="122" spans="1:3" ht="15.75" thickBot="1" x14ac:dyDescent="0.3">
      <c r="A122" s="94">
        <v>120</v>
      </c>
      <c r="B122" s="95">
        <v>3.9660691627654288E-2</v>
      </c>
      <c r="C122" s="96">
        <v>3.6280983775872633E-2</v>
      </c>
    </row>
    <row r="123" spans="1:3" x14ac:dyDescent="0.25">
      <c r="C123" s="52"/>
    </row>
    <row r="124" spans="1:3" x14ac:dyDescent="0.25">
      <c r="C124" s="52"/>
    </row>
    <row r="125" spans="1:3" x14ac:dyDescent="0.25">
      <c r="C125" s="52"/>
    </row>
    <row r="126" spans="1:3" x14ac:dyDescent="0.25">
      <c r="C126" s="52"/>
    </row>
    <row r="127" spans="1:3" x14ac:dyDescent="0.25">
      <c r="C127" s="52"/>
    </row>
    <row r="128" spans="1:3" x14ac:dyDescent="0.25">
      <c r="C128" s="52"/>
    </row>
    <row r="129" spans="3:3" x14ac:dyDescent="0.25">
      <c r="C129" s="52"/>
    </row>
    <row r="130" spans="3:3" x14ac:dyDescent="0.25">
      <c r="C130" s="52"/>
    </row>
    <row r="131" spans="3:3" x14ac:dyDescent="0.25">
      <c r="C131" s="52"/>
    </row>
    <row r="132" spans="3:3" x14ac:dyDescent="0.25">
      <c r="C132" s="52"/>
    </row>
    <row r="133" spans="3:3" x14ac:dyDescent="0.25">
      <c r="C133" s="52"/>
    </row>
    <row r="134" spans="3:3" x14ac:dyDescent="0.25">
      <c r="C134" s="52"/>
    </row>
    <row r="135" spans="3:3" x14ac:dyDescent="0.25">
      <c r="C135" s="52"/>
    </row>
    <row r="136" spans="3:3" x14ac:dyDescent="0.25">
      <c r="C136" s="52"/>
    </row>
    <row r="137" spans="3:3" x14ac:dyDescent="0.25">
      <c r="C137" s="52"/>
    </row>
    <row r="138" spans="3:3" x14ac:dyDescent="0.25">
      <c r="C138" s="52"/>
    </row>
    <row r="139" spans="3:3" x14ac:dyDescent="0.25">
      <c r="C139" s="52"/>
    </row>
    <row r="140" spans="3:3" x14ac:dyDescent="0.25">
      <c r="C140" s="52"/>
    </row>
    <row r="141" spans="3:3" x14ac:dyDescent="0.25">
      <c r="C141" s="52"/>
    </row>
    <row r="142" spans="3:3" x14ac:dyDescent="0.25">
      <c r="C142" s="52"/>
    </row>
    <row r="143" spans="3:3" x14ac:dyDescent="0.25">
      <c r="C143" s="52"/>
    </row>
    <row r="144" spans="3:3" x14ac:dyDescent="0.25">
      <c r="C144" s="52"/>
    </row>
    <row r="145" spans="3:3" x14ac:dyDescent="0.25">
      <c r="C145" s="52"/>
    </row>
    <row r="146" spans="3:3" x14ac:dyDescent="0.25">
      <c r="C146" s="52"/>
    </row>
    <row r="147" spans="3:3" x14ac:dyDescent="0.25">
      <c r="C147" s="52"/>
    </row>
    <row r="148" spans="3:3" x14ac:dyDescent="0.25">
      <c r="C148" s="52"/>
    </row>
    <row r="149" spans="3:3" x14ac:dyDescent="0.25">
      <c r="C149" s="52"/>
    </row>
    <row r="150" spans="3:3" x14ac:dyDescent="0.25">
      <c r="C150" s="52"/>
    </row>
  </sheetData>
  <mergeCells count="2">
    <mergeCell ref="A1:A2"/>
    <mergeCell ref="B1:C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FCB65DD17661BC479CEA280F0EBB2A85" ma:contentTypeVersion="3" ma:contentTypeDescription="Utwórz nowy dokument." ma:contentTypeScope="" ma:versionID="84e3d7ce4226316b2464c5de040e537d">
  <xsd:schema xmlns:xsd="http://www.w3.org/2001/XMLSchema" xmlns:xs="http://www.w3.org/2001/XMLSchema" xmlns:p="http://schemas.microsoft.com/office/2006/metadata/properties" xmlns:ns2="a6bdff54-d504-4179-83bb-d91d0b78d8a8" targetNamespace="http://schemas.microsoft.com/office/2006/metadata/properties" ma:root="true" ma:fieldsID="c0ac5364a2b1bb1cc003665d0897a51d" ns2:_="">
    <xsd:import namespace="a6bdff54-d504-4179-83bb-d91d0b78d8a8"/>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bdff54-d504-4179-83bb-d91d0b78d8a8" elementFormDefault="qualified">
    <xsd:import namespace="http://schemas.microsoft.com/office/2006/documentManagement/types"/>
    <xsd:import namespace="http://schemas.microsoft.com/office/infopath/2007/PartnerControls"/>
    <xsd:element name="SharedWithUsers" ma:index="8"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70C4B54-835D-4FAC-8A46-A60F3778C132}">
  <ds:schemaRefs>
    <ds:schemaRef ds:uri="http://schemas.microsoft.com/sharepoint/v3/contenttype/forms"/>
  </ds:schemaRefs>
</ds:datastoreItem>
</file>

<file path=customXml/itemProps2.xml><?xml version="1.0" encoding="utf-8"?>
<ds:datastoreItem xmlns:ds="http://schemas.openxmlformats.org/officeDocument/2006/customXml" ds:itemID="{D3A32F8B-BAF0-4178-9924-EA6DA7C808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6bdff54-d504-4179-83bb-d91d0b78d8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7C75A6-687A-42B2-803B-132D041FB308}">
  <ds:schemaRefs>
    <ds:schemaRef ds:uri="http://purl.org/dc/elements/1.1/"/>
    <ds:schemaRef ds:uri="http://schemas.microsoft.com/office/infopath/2007/PartnerControls"/>
    <ds:schemaRef ds:uri="http://purl.org/dc/dcmitype/"/>
    <ds:schemaRef ds:uri="http://purl.org/dc/terms/"/>
    <ds:schemaRef ds:uri="http://schemas.microsoft.com/office/2006/metadata/properties"/>
    <ds:schemaRef ds:uri="http://schemas.openxmlformats.org/package/2006/metadata/core-properties"/>
    <ds:schemaRef ds:uri="http://schemas.microsoft.com/office/2006/documentManagement/types"/>
    <ds:schemaRef ds:uri="a6bdff54-d504-4179-83bb-d91d0b78d8a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8</vt:i4>
      </vt:variant>
    </vt:vector>
  </HeadingPairs>
  <TitlesOfParts>
    <vt:vector size="8" baseType="lpstr">
      <vt:lpstr>Ryzyko stopy procentowej_PLN</vt:lpstr>
      <vt:lpstr>Ryzyko stopy procentowej_EUR</vt:lpstr>
      <vt:lpstr>Ryzyko rynkowe_PLN</vt:lpstr>
      <vt:lpstr>Ryzyko rynkowe_EUR</vt:lpstr>
      <vt:lpstr>Ryzyko gradu_Wi</vt:lpstr>
      <vt:lpstr>Ryzyko gradu_Corr</vt:lpstr>
      <vt:lpstr>Ryzyko_gradu_dane_historyczne</vt:lpstr>
      <vt:lpstr>RFR scenariusz międzysektorowy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2017-03-20T09:32:25Z</dcterms:created>
  <dcterms:modified xsi:type="dcterms:W3CDTF">2026-03-31T09:12:54Z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0x010100FCB65DD17661BC479CEA280F0EBB2A85</vt:lpwstr>
  </property>
</Properties>
</file>